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1985" yWindow="0" windowWidth="12135" windowHeight="11970"/>
  </bookViews>
  <sheets>
    <sheet name="グラフ" sheetId="2" r:id="rId1"/>
    <sheet name="データ" sheetId="1" r:id="rId2"/>
  </sheets>
  <definedNames>
    <definedName name="_xlnm.Print_Titles" localSheetId="1">データ!$A:$A</definedName>
  </definedNames>
  <calcPr calcId="145621"/>
</workbook>
</file>

<file path=xl/calcChain.xml><?xml version="1.0" encoding="utf-8"?>
<calcChain xmlns="http://schemas.openxmlformats.org/spreadsheetml/2006/main">
  <c r="B21" i="1" l="1"/>
  <c r="B25" i="1"/>
  <c r="B23" i="1"/>
  <c r="B19" i="1"/>
</calcChain>
</file>

<file path=xl/sharedStrings.xml><?xml version="1.0" encoding="utf-8"?>
<sst xmlns="http://schemas.openxmlformats.org/spreadsheetml/2006/main" count="43" uniqueCount="41">
  <si>
    <t>アフリカ</t>
  </si>
  <si>
    <t>オセアニア</t>
  </si>
  <si>
    <t>【第223-1-1】世界の電力消費量の推移（地域別）</t>
  </si>
  <si>
    <t>西欧</t>
  </si>
  <si>
    <t>北米</t>
  </si>
  <si>
    <t>中東</t>
  </si>
  <si>
    <t>アジア</t>
  </si>
  <si>
    <t>（単位：兆kWh/％）</t>
    <rPh sb="1" eb="3">
      <t>タンイ</t>
    </rPh>
    <rPh sb="4" eb="5">
      <t>チョウ</t>
    </rPh>
    <phoneticPr fontId="3"/>
  </si>
  <si>
    <t>00</t>
    <phoneticPr fontId="3"/>
  </si>
  <si>
    <t>01</t>
    <phoneticPr fontId="3"/>
  </si>
  <si>
    <t>02</t>
    <phoneticPr fontId="3"/>
  </si>
  <si>
    <t>増加率（右軸）</t>
    <rPh sb="0" eb="2">
      <t>ゾウカ</t>
    </rPh>
    <rPh sb="2" eb="3">
      <t>リツ</t>
    </rPh>
    <rPh sb="4" eb="5">
      <t>ミギ</t>
    </rPh>
    <rPh sb="5" eb="6">
      <t>ジク</t>
    </rPh>
    <phoneticPr fontId="3"/>
  </si>
  <si>
    <t>03</t>
  </si>
  <si>
    <t>04</t>
    <phoneticPr fontId="3"/>
  </si>
  <si>
    <t>05</t>
  </si>
  <si>
    <t>06</t>
  </si>
  <si>
    <t>07</t>
  </si>
  <si>
    <t>08</t>
  </si>
  <si>
    <t>(石油換算百万トン)</t>
  </si>
  <si>
    <t>ロシア・その他旧ソ連諸国・東欧</t>
    <rPh sb="6" eb="7">
      <t>ホカ</t>
    </rPh>
    <rPh sb="7" eb="8">
      <t>キュウ</t>
    </rPh>
    <rPh sb="9" eb="10">
      <t>レン</t>
    </rPh>
    <rPh sb="10" eb="12">
      <t>ショコク</t>
    </rPh>
    <phoneticPr fontId="3"/>
  </si>
  <si>
    <t>2000</t>
    <phoneticPr fontId="3"/>
  </si>
  <si>
    <t>2005</t>
    <phoneticPr fontId="3"/>
  </si>
  <si>
    <t>09</t>
    <phoneticPr fontId="3"/>
  </si>
  <si>
    <t>10</t>
    <phoneticPr fontId="3"/>
  </si>
  <si>
    <t>11</t>
    <phoneticPr fontId="3"/>
  </si>
  <si>
    <t>12</t>
    <phoneticPr fontId="3"/>
  </si>
  <si>
    <t>13</t>
    <phoneticPr fontId="3"/>
  </si>
  <si>
    <t>2013</t>
    <phoneticPr fontId="3"/>
  </si>
  <si>
    <t>2010</t>
    <phoneticPr fontId="3"/>
  </si>
  <si>
    <t>1970年代の伸び率</t>
    <rPh sb="4" eb="6">
      <t>ネンダイ</t>
    </rPh>
    <rPh sb="7" eb="8">
      <t>ノ</t>
    </rPh>
    <rPh sb="9" eb="10">
      <t>リツ</t>
    </rPh>
    <phoneticPr fontId="3"/>
  </si>
  <si>
    <t>1980年代の伸び率</t>
    <rPh sb="4" eb="6">
      <t>ネンダイ</t>
    </rPh>
    <rPh sb="7" eb="8">
      <t>ノ</t>
    </rPh>
    <rPh sb="9" eb="10">
      <t>リツ</t>
    </rPh>
    <phoneticPr fontId="3"/>
  </si>
  <si>
    <t>1990年代の伸び率</t>
    <rPh sb="4" eb="6">
      <t>ネンダイ</t>
    </rPh>
    <rPh sb="7" eb="8">
      <t>ノ</t>
    </rPh>
    <rPh sb="9" eb="10">
      <t>リツ</t>
    </rPh>
    <phoneticPr fontId="3"/>
  </si>
  <si>
    <t>2000年代の伸び率</t>
    <rPh sb="4" eb="6">
      <t>ネンダイ</t>
    </rPh>
    <rPh sb="7" eb="8">
      <t>ノ</t>
    </rPh>
    <rPh sb="9" eb="10">
      <t>リツ</t>
    </rPh>
    <phoneticPr fontId="3"/>
  </si>
  <si>
    <t>北米・西欧地域の伸び</t>
    <rPh sb="0" eb="2">
      <t>ホクベイ</t>
    </rPh>
    <rPh sb="3" eb="5">
      <t>セイオウ</t>
    </rPh>
    <rPh sb="5" eb="7">
      <t>チイキ</t>
    </rPh>
    <rPh sb="8" eb="9">
      <t>ノ</t>
    </rPh>
    <phoneticPr fontId="3"/>
  </si>
  <si>
    <t>世界の伸び</t>
    <rPh sb="0" eb="2">
      <t>セカイ</t>
    </rPh>
    <rPh sb="3" eb="4">
      <t>ノ</t>
    </rPh>
    <phoneticPr fontId="3"/>
  </si>
  <si>
    <t>その他旧ソ連邦諸国・東欧地域</t>
  </si>
  <si>
    <t>1990年代</t>
    <rPh sb="4" eb="6">
      <t>ネンダイ</t>
    </rPh>
    <phoneticPr fontId="3"/>
  </si>
  <si>
    <t>2000年代</t>
    <rPh sb="4" eb="6">
      <t>ネンダイ</t>
    </rPh>
    <phoneticPr fontId="3"/>
  </si>
  <si>
    <t>中南米</t>
    <rPh sb="0" eb="3">
      <t>チュウナンベイ</t>
    </rPh>
    <phoneticPr fontId="3"/>
  </si>
  <si>
    <t>1971-2013</t>
  </si>
  <si>
    <t>出典：IEA「Energy Balances 2015」を基に作成</t>
    <rPh sb="0" eb="2">
      <t>シュッテン</t>
    </rPh>
    <rPh sb="29" eb="30">
      <t>モト</t>
    </rPh>
    <rPh sb="31" eb="33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</si>
</sst>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0.0%"/>
    <numFmt numFmtId="181" formatCode="0.000_ "/>
    <numFmt numFmtId="182" formatCode="0.000%"/>
  </numFmts>
  <fonts count="23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Arial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5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" fillId="0" borderId="0"/>
    <xf numFmtId="0" fontId="21" fillId="4" borderId="0" applyNumberFormat="0" applyBorder="0" applyAlignment="0" applyProtection="0">
      <alignment vertical="center"/>
    </xf>
  </cellStyleXfs>
  <cellXfs count="15">
    <xf numFmtId="0" fontId="0" fillId="0" borderId="0" xfId="0"/>
    <xf numFmtId="0" fontId="4" fillId="0" borderId="0" xfId="42" applyFont="1" applyFill="1"/>
    <xf numFmtId="0" fontId="4" fillId="0" borderId="0" xfId="42" applyFont="1" applyFill="1" applyAlignment="1">
      <alignment horizontal="right"/>
    </xf>
    <xf numFmtId="0" fontId="4" fillId="0" borderId="10" xfId="42" applyFont="1" applyFill="1" applyBorder="1" applyAlignment="1">
      <alignment horizontal="right"/>
    </xf>
    <xf numFmtId="0" fontId="4" fillId="0" borderId="10" xfId="42" applyFont="1" applyFill="1" applyBorder="1" applyAlignment="1">
      <alignment horizontal="center"/>
    </xf>
    <xf numFmtId="49" fontId="4" fillId="0" borderId="10" xfId="42" applyNumberFormat="1" applyFont="1" applyFill="1" applyBorder="1" applyAlignment="1">
      <alignment horizontal="center"/>
    </xf>
    <xf numFmtId="0" fontId="4" fillId="0" borderId="10" xfId="42" applyFont="1" applyFill="1" applyBorder="1"/>
    <xf numFmtId="181" fontId="4" fillId="0" borderId="10" xfId="42" applyNumberFormat="1" applyFont="1" applyFill="1" applyBorder="1"/>
    <xf numFmtId="181" fontId="4" fillId="0" borderId="0" xfId="42" applyNumberFormat="1" applyFont="1" applyFill="1"/>
    <xf numFmtId="180" fontId="4" fillId="0" borderId="0" xfId="28" applyNumberFormat="1" applyFont="1" applyFill="1"/>
    <xf numFmtId="10" fontId="4" fillId="0" borderId="0" xfId="42" applyNumberFormat="1" applyFont="1" applyFill="1"/>
    <xf numFmtId="10" fontId="4" fillId="0" borderId="10" xfId="28" applyNumberFormat="1" applyFont="1" applyFill="1" applyBorder="1"/>
    <xf numFmtId="180" fontId="4" fillId="0" borderId="0" xfId="42" applyNumberFormat="1" applyFont="1" applyFill="1"/>
    <xf numFmtId="182" fontId="4" fillId="0" borderId="0" xfId="42" applyNumberFormat="1" applyFont="1" applyFill="1"/>
    <xf numFmtId="180" fontId="22" fillId="0" borderId="0" xfId="42" applyNumberFormat="1" applyFont="1" applyFill="1"/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22301010" xfId="42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429133858267721E-2"/>
          <c:y val="8.8437591134441565E-2"/>
          <c:w val="0.84932874015748061"/>
          <c:h val="0.79558253135024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データ!$A$5</c:f>
              <c:strCache>
                <c:ptCount val="1"/>
                <c:pt idx="0">
                  <c:v>ロシア・その他旧ソ連諸国・東欧</c:v>
                </c:pt>
              </c:strCache>
            </c:strRef>
          </c:tx>
          <c:invertIfNegative val="0"/>
          <c:cat>
            <c:strRef>
              <c:f>データ!$B$4:$AN$4</c:f>
              <c:strCache>
                <c:ptCount val="39"/>
                <c:pt idx="0">
                  <c:v>1975</c:v>
                </c:pt>
                <c:pt idx="5">
                  <c:v>1980</c:v>
                </c:pt>
                <c:pt idx="10">
                  <c:v>1985</c:v>
                </c:pt>
                <c:pt idx="15">
                  <c:v>1990</c:v>
                </c:pt>
                <c:pt idx="20">
                  <c:v>1995</c:v>
                </c:pt>
                <c:pt idx="25">
                  <c:v>2000</c:v>
                </c:pt>
                <c:pt idx="30">
                  <c:v>2005</c:v>
                </c:pt>
                <c:pt idx="35">
                  <c:v>2010</c:v>
                </c:pt>
                <c:pt idx="38">
                  <c:v>2013</c:v>
                </c:pt>
              </c:strCache>
            </c:strRef>
          </c:cat>
          <c:val>
            <c:numRef>
              <c:f>データ!$B$5:$AN$5</c:f>
              <c:numCache>
                <c:formatCode>0.000_ </c:formatCode>
                <c:ptCount val="39"/>
                <c:pt idx="0">
                  <c:v>0.89500609419700017</c:v>
                </c:pt>
                <c:pt idx="1">
                  <c:v>0.945841277767</c:v>
                </c:pt>
                <c:pt idx="2">
                  <c:v>0.98386901571399998</c:v>
                </c:pt>
                <c:pt idx="3">
                  <c:v>1.028485057947</c:v>
                </c:pt>
                <c:pt idx="4">
                  <c:v>1.058897507947</c:v>
                </c:pt>
                <c:pt idx="5">
                  <c:v>1.1005580752670001</c:v>
                </c:pt>
                <c:pt idx="6">
                  <c:v>1.1424245308029999</c:v>
                </c:pt>
                <c:pt idx="7">
                  <c:v>1.1684213058920001</c:v>
                </c:pt>
                <c:pt idx="8">
                  <c:v>1.208708535358</c:v>
                </c:pt>
                <c:pt idx="9">
                  <c:v>1.2709647429470001</c:v>
                </c:pt>
                <c:pt idx="10">
                  <c:v>1.2936677752690002</c:v>
                </c:pt>
                <c:pt idx="11">
                  <c:v>1.3416034544640001</c:v>
                </c:pt>
                <c:pt idx="12">
                  <c:v>1.3814375675000001</c:v>
                </c:pt>
                <c:pt idx="13">
                  <c:v>1.4141084181249999</c:v>
                </c:pt>
                <c:pt idx="14">
                  <c:v>1.418277227678</c:v>
                </c:pt>
                <c:pt idx="15">
                  <c:v>1.4711617451780001</c:v>
                </c:pt>
                <c:pt idx="16">
                  <c:v>1.4259726533030002</c:v>
                </c:pt>
                <c:pt idx="17">
                  <c:v>1.3196605519640001</c:v>
                </c:pt>
                <c:pt idx="18">
                  <c:v>1.207659290714</c:v>
                </c:pt>
                <c:pt idx="19">
                  <c:v>1.0880868994640003</c:v>
                </c:pt>
                <c:pt idx="20">
                  <c:v>1.0598187307140001</c:v>
                </c:pt>
                <c:pt idx="21">
                  <c:v>1.0282240191079999</c:v>
                </c:pt>
                <c:pt idx="22">
                  <c:v>1.0026343847329999</c:v>
                </c:pt>
                <c:pt idx="23">
                  <c:v>0.98432821928599989</c:v>
                </c:pt>
                <c:pt idx="24">
                  <c:v>0.99160151196400026</c:v>
                </c:pt>
                <c:pt idx="25">
                  <c:v>1.0111350052670003</c:v>
                </c:pt>
                <c:pt idx="26">
                  <c:v>1.024047304644</c:v>
                </c:pt>
                <c:pt idx="27">
                  <c:v>1.0275569292860001</c:v>
                </c:pt>
                <c:pt idx="28">
                  <c:v>1.0589294904470001</c:v>
                </c:pt>
                <c:pt idx="29">
                  <c:v>1.0848213233940001</c:v>
                </c:pt>
                <c:pt idx="30">
                  <c:v>1.1166299176780001</c:v>
                </c:pt>
                <c:pt idx="31">
                  <c:v>1.167960195</c:v>
                </c:pt>
                <c:pt idx="32">
                  <c:v>1.1946710346439999</c:v>
                </c:pt>
                <c:pt idx="33">
                  <c:v>1.2114780198220001</c:v>
                </c:pt>
                <c:pt idx="34">
                  <c:v>1.1402862471440001</c:v>
                </c:pt>
                <c:pt idx="35">
                  <c:v>1.2139814680359999</c:v>
                </c:pt>
                <c:pt idx="36">
                  <c:v>1.2381108105360001</c:v>
                </c:pt>
                <c:pt idx="37">
                  <c:v>1.253369551964</c:v>
                </c:pt>
                <c:pt idx="38">
                  <c:v>1.256272145267</c:v>
                </c:pt>
              </c:numCache>
            </c:numRef>
          </c:val>
        </c:ser>
        <c:ser>
          <c:idx val="1"/>
          <c:order val="1"/>
          <c:tx>
            <c:strRef>
              <c:f>データ!$A$6</c:f>
              <c:strCache>
                <c:ptCount val="1"/>
                <c:pt idx="0">
                  <c:v>西欧</c:v>
                </c:pt>
              </c:strCache>
            </c:strRef>
          </c:tx>
          <c:invertIfNegative val="0"/>
          <c:cat>
            <c:strRef>
              <c:f>データ!$B$4:$AN$4</c:f>
              <c:strCache>
                <c:ptCount val="39"/>
                <c:pt idx="0">
                  <c:v>1975</c:v>
                </c:pt>
                <c:pt idx="5">
                  <c:v>1980</c:v>
                </c:pt>
                <c:pt idx="10">
                  <c:v>1985</c:v>
                </c:pt>
                <c:pt idx="15">
                  <c:v>1990</c:v>
                </c:pt>
                <c:pt idx="20">
                  <c:v>1995</c:v>
                </c:pt>
                <c:pt idx="25">
                  <c:v>2000</c:v>
                </c:pt>
                <c:pt idx="30">
                  <c:v>2005</c:v>
                </c:pt>
                <c:pt idx="35">
                  <c:v>2010</c:v>
                </c:pt>
                <c:pt idx="38">
                  <c:v>2013</c:v>
                </c:pt>
              </c:strCache>
            </c:strRef>
          </c:cat>
          <c:val>
            <c:numRef>
              <c:f>データ!$B$6:$AN$6</c:f>
              <c:numCache>
                <c:formatCode>0.000_ </c:formatCode>
                <c:ptCount val="39"/>
                <c:pt idx="0">
                  <c:v>1.3933768533939999</c:v>
                </c:pt>
                <c:pt idx="1">
                  <c:v>1.4898881350889999</c:v>
                </c:pt>
                <c:pt idx="2">
                  <c:v>1.5398390758030001</c:v>
                </c:pt>
                <c:pt idx="3">
                  <c:v>1.6166079789280001</c:v>
                </c:pt>
                <c:pt idx="4">
                  <c:v>1.6931757202690003</c:v>
                </c:pt>
                <c:pt idx="5">
                  <c:v>1.7090444912500002</c:v>
                </c:pt>
                <c:pt idx="6">
                  <c:v>1.7146216216969998</c:v>
                </c:pt>
                <c:pt idx="7">
                  <c:v>1.7223688368749999</c:v>
                </c:pt>
                <c:pt idx="8">
                  <c:v>1.7790781706249998</c:v>
                </c:pt>
                <c:pt idx="9">
                  <c:v>1.8610518627689998</c:v>
                </c:pt>
                <c:pt idx="10">
                  <c:v>1.940405169375</c:v>
                </c:pt>
                <c:pt idx="11">
                  <c:v>1.9925655379469998</c:v>
                </c:pt>
                <c:pt idx="12">
                  <c:v>2.0728279837499999</c:v>
                </c:pt>
                <c:pt idx="13">
                  <c:v>2.1317355689280002</c:v>
                </c:pt>
                <c:pt idx="14">
                  <c:v>2.189330963303</c:v>
                </c:pt>
                <c:pt idx="15">
                  <c:v>2.2302253148219999</c:v>
                </c:pt>
                <c:pt idx="16">
                  <c:v>2.2666790043750003</c:v>
                </c:pt>
                <c:pt idx="17">
                  <c:v>2.2802533949999999</c:v>
                </c:pt>
                <c:pt idx="18">
                  <c:v>2.2947939839280003</c:v>
                </c:pt>
                <c:pt idx="19">
                  <c:v>2.328445026072</c:v>
                </c:pt>
                <c:pt idx="20">
                  <c:v>2.3918425181250003</c:v>
                </c:pt>
                <c:pt idx="21">
                  <c:v>2.4660248371439999</c:v>
                </c:pt>
                <c:pt idx="22">
                  <c:v>2.5146364193749999</c:v>
                </c:pt>
                <c:pt idx="23">
                  <c:v>2.5754275202690002</c:v>
                </c:pt>
                <c:pt idx="24">
                  <c:v>2.6315597152690002</c:v>
                </c:pt>
                <c:pt idx="25">
                  <c:v>2.7107058625000002</c:v>
                </c:pt>
                <c:pt idx="26">
                  <c:v>2.7756545058030002</c:v>
                </c:pt>
                <c:pt idx="27">
                  <c:v>2.806812185269</c:v>
                </c:pt>
                <c:pt idx="28">
                  <c:v>2.8703196168750003</c:v>
                </c:pt>
                <c:pt idx="29">
                  <c:v>2.9437567064280001</c:v>
                </c:pt>
                <c:pt idx="30">
                  <c:v>2.9921514996439997</c:v>
                </c:pt>
                <c:pt idx="31">
                  <c:v>3.0486936521440002</c:v>
                </c:pt>
                <c:pt idx="32">
                  <c:v>3.0803072624999999</c:v>
                </c:pt>
                <c:pt idx="33">
                  <c:v>3.1030104762500001</c:v>
                </c:pt>
                <c:pt idx="34">
                  <c:v>2.951075066519</c:v>
                </c:pt>
                <c:pt idx="35">
                  <c:v>3.0970322933939998</c:v>
                </c:pt>
                <c:pt idx="36">
                  <c:v>3.0483165854469996</c:v>
                </c:pt>
                <c:pt idx="37">
                  <c:v>3.0686423725000003</c:v>
                </c:pt>
                <c:pt idx="38">
                  <c:v>3.0487187287499999</c:v>
                </c:pt>
              </c:numCache>
            </c:numRef>
          </c:val>
        </c:ser>
        <c:ser>
          <c:idx val="2"/>
          <c:order val="2"/>
          <c:tx>
            <c:strRef>
              <c:f>データ!$A$7</c:f>
              <c:strCache>
                <c:ptCount val="1"/>
                <c:pt idx="0">
                  <c:v>北米</c:v>
                </c:pt>
              </c:strCache>
            </c:strRef>
          </c:tx>
          <c:invertIfNegative val="0"/>
          <c:cat>
            <c:strRef>
              <c:f>データ!$B$4:$AN$4</c:f>
              <c:strCache>
                <c:ptCount val="39"/>
                <c:pt idx="0">
                  <c:v>1975</c:v>
                </c:pt>
                <c:pt idx="5">
                  <c:v>1980</c:v>
                </c:pt>
                <c:pt idx="10">
                  <c:v>1985</c:v>
                </c:pt>
                <c:pt idx="15">
                  <c:v>1990</c:v>
                </c:pt>
                <c:pt idx="20">
                  <c:v>1995</c:v>
                </c:pt>
                <c:pt idx="25">
                  <c:v>2000</c:v>
                </c:pt>
                <c:pt idx="30">
                  <c:v>2005</c:v>
                </c:pt>
                <c:pt idx="35">
                  <c:v>2010</c:v>
                </c:pt>
                <c:pt idx="38">
                  <c:v>2013</c:v>
                </c:pt>
              </c:strCache>
            </c:strRef>
          </c:cat>
          <c:val>
            <c:numRef>
              <c:f>データ!$B$7:$AN$7</c:f>
              <c:numCache>
                <c:formatCode>0.000_ </c:formatCode>
                <c:ptCount val="39"/>
                <c:pt idx="0">
                  <c:v>1.9305374783940001</c:v>
                </c:pt>
                <c:pt idx="1">
                  <c:v>2.0513580954470001</c:v>
                </c:pt>
                <c:pt idx="2">
                  <c:v>2.1572572410720001</c:v>
                </c:pt>
                <c:pt idx="3">
                  <c:v>2.2363174356250002</c:v>
                </c:pt>
                <c:pt idx="4">
                  <c:v>2.288593922769</c:v>
                </c:pt>
                <c:pt idx="5">
                  <c:v>2.3291480956249999</c:v>
                </c:pt>
                <c:pt idx="6">
                  <c:v>2.3885828477690003</c:v>
                </c:pt>
                <c:pt idx="7">
                  <c:v>2.3217939383940003</c:v>
                </c:pt>
                <c:pt idx="8">
                  <c:v>2.3991757785719998</c:v>
                </c:pt>
                <c:pt idx="9">
                  <c:v>2.5565872831250003</c:v>
                </c:pt>
                <c:pt idx="10">
                  <c:v>2.6199504306249999</c:v>
                </c:pt>
                <c:pt idx="11">
                  <c:v>2.6585683910720004</c:v>
                </c:pt>
                <c:pt idx="12">
                  <c:v>2.7676852308940005</c:v>
                </c:pt>
                <c:pt idx="13">
                  <c:v>2.9028194704470001</c:v>
                </c:pt>
                <c:pt idx="14">
                  <c:v>2.9844291796440001</c:v>
                </c:pt>
                <c:pt idx="15">
                  <c:v>3.0521652071440002</c:v>
                </c:pt>
                <c:pt idx="16">
                  <c:v>3.19549805125</c:v>
                </c:pt>
                <c:pt idx="17">
                  <c:v>3.198914727769</c:v>
                </c:pt>
                <c:pt idx="18">
                  <c:v>3.3053648446439996</c:v>
                </c:pt>
                <c:pt idx="19">
                  <c:v>3.39428673375</c:v>
                </c:pt>
                <c:pt idx="20">
                  <c:v>3.4892722152689997</c:v>
                </c:pt>
                <c:pt idx="21">
                  <c:v>3.58169255375</c:v>
                </c:pt>
                <c:pt idx="22">
                  <c:v>3.633721903394</c:v>
                </c:pt>
                <c:pt idx="23">
                  <c:v>3.7379786743750003</c:v>
                </c:pt>
                <c:pt idx="24">
                  <c:v>3.8364764158939999</c:v>
                </c:pt>
                <c:pt idx="25">
                  <c:v>3.9816835077689996</c:v>
                </c:pt>
                <c:pt idx="26">
                  <c:v>3.937273625894</c:v>
                </c:pt>
                <c:pt idx="27">
                  <c:v>4.0457662615189998</c:v>
                </c:pt>
                <c:pt idx="28">
                  <c:v>4.0866064602689995</c:v>
                </c:pt>
                <c:pt idx="29">
                  <c:v>4.1435636583940001</c:v>
                </c:pt>
                <c:pt idx="30">
                  <c:v>4.2417313975000006</c:v>
                </c:pt>
                <c:pt idx="31">
                  <c:v>4.2466712400000004</c:v>
                </c:pt>
                <c:pt idx="32">
                  <c:v>4.364024481875</c:v>
                </c:pt>
                <c:pt idx="33">
                  <c:v>4.3518293371440002</c:v>
                </c:pt>
                <c:pt idx="34">
                  <c:v>4.1213067458939996</c:v>
                </c:pt>
                <c:pt idx="35">
                  <c:v>4.2660235600000007</c:v>
                </c:pt>
                <c:pt idx="36">
                  <c:v>4.265772788125</c:v>
                </c:pt>
                <c:pt idx="37">
                  <c:v>4.2233102043750002</c:v>
                </c:pt>
                <c:pt idx="38">
                  <c:v>4.2681100552690001</c:v>
                </c:pt>
              </c:numCache>
            </c:numRef>
          </c:val>
        </c:ser>
        <c:ser>
          <c:idx val="3"/>
          <c:order val="3"/>
          <c:tx>
            <c:strRef>
              <c:f>データ!$A$8</c:f>
              <c:strCache>
                <c:ptCount val="1"/>
                <c:pt idx="0">
                  <c:v>中南米</c:v>
                </c:pt>
              </c:strCache>
            </c:strRef>
          </c:tx>
          <c:invertIfNegative val="0"/>
          <c:cat>
            <c:strRef>
              <c:f>データ!$B$4:$AN$4</c:f>
              <c:strCache>
                <c:ptCount val="39"/>
                <c:pt idx="0">
                  <c:v>1975</c:v>
                </c:pt>
                <c:pt idx="5">
                  <c:v>1980</c:v>
                </c:pt>
                <c:pt idx="10">
                  <c:v>1985</c:v>
                </c:pt>
                <c:pt idx="15">
                  <c:v>1990</c:v>
                </c:pt>
                <c:pt idx="20">
                  <c:v>1995</c:v>
                </c:pt>
                <c:pt idx="25">
                  <c:v>2000</c:v>
                </c:pt>
                <c:pt idx="30">
                  <c:v>2005</c:v>
                </c:pt>
                <c:pt idx="35">
                  <c:v>2010</c:v>
                </c:pt>
                <c:pt idx="38">
                  <c:v>2013</c:v>
                </c:pt>
              </c:strCache>
            </c:strRef>
          </c:cat>
          <c:val>
            <c:numRef>
              <c:f>データ!$B$8:$AN$8</c:f>
              <c:numCache>
                <c:formatCode>0.000_ </c:formatCode>
                <c:ptCount val="39"/>
                <c:pt idx="0">
                  <c:v>0.20321158080400001</c:v>
                </c:pt>
                <c:pt idx="1">
                  <c:v>0.222742166607</c:v>
                </c:pt>
                <c:pt idx="2">
                  <c:v>0.24428081263299997</c:v>
                </c:pt>
                <c:pt idx="3">
                  <c:v>0.26621896776699999</c:v>
                </c:pt>
                <c:pt idx="4">
                  <c:v>0.29468698178499997</c:v>
                </c:pt>
                <c:pt idx="5">
                  <c:v>0.31709799178499998</c:v>
                </c:pt>
                <c:pt idx="6">
                  <c:v>0.33162874638500001</c:v>
                </c:pt>
                <c:pt idx="7">
                  <c:v>0.34657329638500001</c:v>
                </c:pt>
                <c:pt idx="8">
                  <c:v>0.36431149915200001</c:v>
                </c:pt>
                <c:pt idx="9">
                  <c:v>0.39344276392900002</c:v>
                </c:pt>
                <c:pt idx="10">
                  <c:v>0.41278231767799994</c:v>
                </c:pt>
                <c:pt idx="11">
                  <c:v>0.43706562160700002</c:v>
                </c:pt>
                <c:pt idx="12">
                  <c:v>0.461524102411</c:v>
                </c:pt>
                <c:pt idx="13">
                  <c:v>0.48467220901799996</c:v>
                </c:pt>
                <c:pt idx="14">
                  <c:v>0.49916891330399998</c:v>
                </c:pt>
                <c:pt idx="15">
                  <c:v>0.51744800178500006</c:v>
                </c:pt>
                <c:pt idx="16">
                  <c:v>0.53230868901799999</c:v>
                </c:pt>
                <c:pt idx="17">
                  <c:v>0.55162625508899998</c:v>
                </c:pt>
                <c:pt idx="18">
                  <c:v>0.57746498080399999</c:v>
                </c:pt>
                <c:pt idx="19">
                  <c:v>0.60654720419700003</c:v>
                </c:pt>
                <c:pt idx="20">
                  <c:v>0.63946800910800006</c:v>
                </c:pt>
                <c:pt idx="21">
                  <c:v>0.67514348767800003</c:v>
                </c:pt>
                <c:pt idx="22">
                  <c:v>0.71532977223300009</c:v>
                </c:pt>
                <c:pt idx="23">
                  <c:v>0.74244548008900013</c:v>
                </c:pt>
                <c:pt idx="24">
                  <c:v>0.76866622339200019</c:v>
                </c:pt>
                <c:pt idx="25">
                  <c:v>0.81026282687499995</c:v>
                </c:pt>
                <c:pt idx="26">
                  <c:v>0.80370759598300001</c:v>
                </c:pt>
                <c:pt idx="27">
                  <c:v>0.8255826258029999</c:v>
                </c:pt>
                <c:pt idx="28">
                  <c:v>0.86958255017800001</c:v>
                </c:pt>
                <c:pt idx="29">
                  <c:v>0.90792248151900012</c:v>
                </c:pt>
                <c:pt idx="30">
                  <c:v>0.94610331678600001</c:v>
                </c:pt>
                <c:pt idx="31">
                  <c:v>0.98657453517799998</c:v>
                </c:pt>
                <c:pt idx="32">
                  <c:v>1.0268948368749999</c:v>
                </c:pt>
                <c:pt idx="33">
                  <c:v>1.0631824360720001</c:v>
                </c:pt>
                <c:pt idx="34">
                  <c:v>1.067358059642</c:v>
                </c:pt>
                <c:pt idx="35">
                  <c:v>1.123315169644</c:v>
                </c:pt>
                <c:pt idx="36">
                  <c:v>1.180358501875</c:v>
                </c:pt>
                <c:pt idx="37">
                  <c:v>1.2180431548219999</c:v>
                </c:pt>
                <c:pt idx="38">
                  <c:v>1.2670931333920001</c:v>
                </c:pt>
              </c:numCache>
            </c:numRef>
          </c:val>
        </c:ser>
        <c:ser>
          <c:idx val="4"/>
          <c:order val="4"/>
          <c:tx>
            <c:strRef>
              <c:f>データ!$A$9</c:f>
              <c:strCache>
                <c:ptCount val="1"/>
                <c:pt idx="0">
                  <c:v>アフリカ</c:v>
                </c:pt>
              </c:strCache>
            </c:strRef>
          </c:tx>
          <c:invertIfNegative val="0"/>
          <c:cat>
            <c:strRef>
              <c:f>データ!$B$4:$AN$4</c:f>
              <c:strCache>
                <c:ptCount val="39"/>
                <c:pt idx="0">
                  <c:v>1975</c:v>
                </c:pt>
                <c:pt idx="5">
                  <c:v>1980</c:v>
                </c:pt>
                <c:pt idx="10">
                  <c:v>1985</c:v>
                </c:pt>
                <c:pt idx="15">
                  <c:v>1990</c:v>
                </c:pt>
                <c:pt idx="20">
                  <c:v>1995</c:v>
                </c:pt>
                <c:pt idx="25">
                  <c:v>2000</c:v>
                </c:pt>
                <c:pt idx="30">
                  <c:v>2005</c:v>
                </c:pt>
                <c:pt idx="35">
                  <c:v>2010</c:v>
                </c:pt>
                <c:pt idx="38">
                  <c:v>2013</c:v>
                </c:pt>
              </c:strCache>
            </c:strRef>
          </c:cat>
          <c:val>
            <c:numRef>
              <c:f>データ!$B$9:$AN$9</c:f>
              <c:numCache>
                <c:formatCode>0.000_ </c:formatCode>
                <c:ptCount val="39"/>
                <c:pt idx="0">
                  <c:v>0.11311535593700001</c:v>
                </c:pt>
                <c:pt idx="1">
                  <c:v>0.12230596343700002</c:v>
                </c:pt>
                <c:pt idx="2">
                  <c:v>0.12983732000000001</c:v>
                </c:pt>
                <c:pt idx="3">
                  <c:v>0.13747671926300001</c:v>
                </c:pt>
                <c:pt idx="4">
                  <c:v>0.14993000812600002</c:v>
                </c:pt>
                <c:pt idx="5">
                  <c:v>0.16251029426300001</c:v>
                </c:pt>
                <c:pt idx="6">
                  <c:v>0.17108881602600001</c:v>
                </c:pt>
                <c:pt idx="7">
                  <c:v>0.17924120761099999</c:v>
                </c:pt>
                <c:pt idx="8">
                  <c:v>0.18407009991100001</c:v>
                </c:pt>
                <c:pt idx="9">
                  <c:v>0.195174069196</c:v>
                </c:pt>
                <c:pt idx="10">
                  <c:v>0.20581402008899999</c:v>
                </c:pt>
                <c:pt idx="11">
                  <c:v>0.22301210937400001</c:v>
                </c:pt>
                <c:pt idx="12">
                  <c:v>0.23233877973300004</c:v>
                </c:pt>
                <c:pt idx="13">
                  <c:v>0.24405495919600001</c:v>
                </c:pt>
                <c:pt idx="14">
                  <c:v>0.25322360111499997</c:v>
                </c:pt>
                <c:pt idx="15">
                  <c:v>0.25703522080399999</c:v>
                </c:pt>
                <c:pt idx="16">
                  <c:v>0.26304629562600002</c:v>
                </c:pt>
                <c:pt idx="17">
                  <c:v>0.25760241008899998</c:v>
                </c:pt>
                <c:pt idx="18">
                  <c:v>0.26607091321500004</c:v>
                </c:pt>
                <c:pt idx="19">
                  <c:v>0.27473340008900005</c:v>
                </c:pt>
                <c:pt idx="20">
                  <c:v>0.28499326397399999</c:v>
                </c:pt>
                <c:pt idx="21">
                  <c:v>0.31941642763300004</c:v>
                </c:pt>
                <c:pt idx="22">
                  <c:v>0.33402616156299997</c:v>
                </c:pt>
                <c:pt idx="23">
                  <c:v>0.335203358304</c:v>
                </c:pt>
                <c:pt idx="24">
                  <c:v>0.34201958267799992</c:v>
                </c:pt>
                <c:pt idx="25">
                  <c:v>0.360801919867</c:v>
                </c:pt>
                <c:pt idx="26">
                  <c:v>0.36622695084800005</c:v>
                </c:pt>
                <c:pt idx="27">
                  <c:v>0.39439201732200002</c:v>
                </c:pt>
                <c:pt idx="28">
                  <c:v>0.41444854312599999</c:v>
                </c:pt>
                <c:pt idx="29">
                  <c:v>0.43379200339200003</c:v>
                </c:pt>
                <c:pt idx="30">
                  <c:v>0.45955072749999998</c:v>
                </c:pt>
                <c:pt idx="31">
                  <c:v>0.48119161401900007</c:v>
                </c:pt>
                <c:pt idx="32">
                  <c:v>0.50735734160700008</c:v>
                </c:pt>
                <c:pt idx="33">
                  <c:v>0.51518574000000006</c:v>
                </c:pt>
                <c:pt idx="34">
                  <c:v>0.5132813275</c:v>
                </c:pt>
                <c:pt idx="35">
                  <c:v>0.54748456669599999</c:v>
                </c:pt>
                <c:pt idx="36">
                  <c:v>0.57025565312600002</c:v>
                </c:pt>
                <c:pt idx="37">
                  <c:v>0.58892402910800001</c:v>
                </c:pt>
                <c:pt idx="38">
                  <c:v>0.59524606919600009</c:v>
                </c:pt>
              </c:numCache>
            </c:numRef>
          </c:val>
        </c:ser>
        <c:ser>
          <c:idx val="5"/>
          <c:order val="5"/>
          <c:tx>
            <c:strRef>
              <c:f>データ!$A$10</c:f>
              <c:strCache>
                <c:ptCount val="1"/>
                <c:pt idx="0">
                  <c:v>中東</c:v>
                </c:pt>
              </c:strCache>
            </c:strRef>
          </c:tx>
          <c:invertIfNegative val="0"/>
          <c:cat>
            <c:strRef>
              <c:f>データ!$B$4:$AN$4</c:f>
              <c:strCache>
                <c:ptCount val="39"/>
                <c:pt idx="0">
                  <c:v>1975</c:v>
                </c:pt>
                <c:pt idx="5">
                  <c:v>1980</c:v>
                </c:pt>
                <c:pt idx="10">
                  <c:v>1985</c:v>
                </c:pt>
                <c:pt idx="15">
                  <c:v>1990</c:v>
                </c:pt>
                <c:pt idx="20">
                  <c:v>1995</c:v>
                </c:pt>
                <c:pt idx="25">
                  <c:v>2000</c:v>
                </c:pt>
                <c:pt idx="30">
                  <c:v>2005</c:v>
                </c:pt>
                <c:pt idx="35">
                  <c:v>2010</c:v>
                </c:pt>
                <c:pt idx="38">
                  <c:v>2013</c:v>
                </c:pt>
              </c:strCache>
            </c:strRef>
          </c:cat>
          <c:val>
            <c:numRef>
              <c:f>データ!$B$10:$AN$10</c:f>
              <c:numCache>
                <c:formatCode>0.000_ </c:formatCode>
                <c:ptCount val="39"/>
                <c:pt idx="0">
                  <c:v>3.90250465E-2</c:v>
                </c:pt>
                <c:pt idx="1">
                  <c:v>4.4572091299999998E-2</c:v>
                </c:pt>
                <c:pt idx="2">
                  <c:v>4.8777730737000001E-2</c:v>
                </c:pt>
                <c:pt idx="3">
                  <c:v>5.5207956573999996E-2</c:v>
                </c:pt>
                <c:pt idx="4">
                  <c:v>6.7643220100000012E-2</c:v>
                </c:pt>
                <c:pt idx="5">
                  <c:v>7.5033505925999999E-2</c:v>
                </c:pt>
                <c:pt idx="6">
                  <c:v>8.3227999274E-2</c:v>
                </c:pt>
                <c:pt idx="7">
                  <c:v>9.8731840626000003E-2</c:v>
                </c:pt>
                <c:pt idx="8">
                  <c:v>0.11280332187400001</c:v>
                </c:pt>
                <c:pt idx="9">
                  <c:v>0.13269086145199999</c:v>
                </c:pt>
                <c:pt idx="10">
                  <c:v>0.14431689678500001</c:v>
                </c:pt>
                <c:pt idx="11">
                  <c:v>0.15564999102600002</c:v>
                </c:pt>
                <c:pt idx="12">
                  <c:v>0.16773018832599998</c:v>
                </c:pt>
                <c:pt idx="13">
                  <c:v>0.178458045737</c:v>
                </c:pt>
                <c:pt idx="14">
                  <c:v>0.18701970167400003</c:v>
                </c:pt>
                <c:pt idx="15">
                  <c:v>0.19872169602599998</c:v>
                </c:pt>
                <c:pt idx="16">
                  <c:v>0.20191831084800005</c:v>
                </c:pt>
                <c:pt idx="17">
                  <c:v>0.22947932093699999</c:v>
                </c:pt>
                <c:pt idx="18">
                  <c:v>0.25313253821500004</c:v>
                </c:pt>
                <c:pt idx="19">
                  <c:v>0.26850426276700001</c:v>
                </c:pt>
                <c:pt idx="20">
                  <c:v>0.27984140075899999</c:v>
                </c:pt>
                <c:pt idx="21">
                  <c:v>0.29643729678499997</c:v>
                </c:pt>
                <c:pt idx="22">
                  <c:v>0.31214711008899998</c:v>
                </c:pt>
                <c:pt idx="23">
                  <c:v>0.339088005089</c:v>
                </c:pt>
                <c:pt idx="24">
                  <c:v>0.36111302236699999</c:v>
                </c:pt>
                <c:pt idx="25">
                  <c:v>0.37908019075900001</c:v>
                </c:pt>
                <c:pt idx="26">
                  <c:v>0.39992698901899998</c:v>
                </c:pt>
                <c:pt idx="27">
                  <c:v>0.42393026348200002</c:v>
                </c:pt>
                <c:pt idx="28">
                  <c:v>0.45305864401900003</c:v>
                </c:pt>
                <c:pt idx="29">
                  <c:v>0.47972028178500004</c:v>
                </c:pt>
                <c:pt idx="30">
                  <c:v>0.50308554258899996</c:v>
                </c:pt>
                <c:pt idx="31">
                  <c:v>0.54632729098200006</c:v>
                </c:pt>
                <c:pt idx="32">
                  <c:v>0.57792309348199999</c:v>
                </c:pt>
                <c:pt idx="33">
                  <c:v>0.62078763910700008</c:v>
                </c:pt>
                <c:pt idx="34">
                  <c:v>0.66043385437400004</c:v>
                </c:pt>
                <c:pt idx="35">
                  <c:v>0.72569655419700008</c:v>
                </c:pt>
                <c:pt idx="36">
                  <c:v>0.74570128928500001</c:v>
                </c:pt>
                <c:pt idx="37">
                  <c:v>0.78918899473299997</c:v>
                </c:pt>
                <c:pt idx="38">
                  <c:v>0.83559841901900012</c:v>
                </c:pt>
              </c:numCache>
            </c:numRef>
          </c:val>
        </c:ser>
        <c:ser>
          <c:idx val="6"/>
          <c:order val="6"/>
          <c:tx>
            <c:strRef>
              <c:f>データ!$A$11</c:f>
              <c:strCache>
                <c:ptCount val="1"/>
                <c:pt idx="0">
                  <c:v>オセアニア</c:v>
                </c:pt>
              </c:strCache>
            </c:strRef>
          </c:tx>
          <c:invertIfNegative val="0"/>
          <c:cat>
            <c:strRef>
              <c:f>データ!$B$4:$AN$4</c:f>
              <c:strCache>
                <c:ptCount val="39"/>
                <c:pt idx="0">
                  <c:v>1975</c:v>
                </c:pt>
                <c:pt idx="5">
                  <c:v>1980</c:v>
                </c:pt>
                <c:pt idx="10">
                  <c:v>1985</c:v>
                </c:pt>
                <c:pt idx="15">
                  <c:v>1990</c:v>
                </c:pt>
                <c:pt idx="20">
                  <c:v>1995</c:v>
                </c:pt>
                <c:pt idx="25">
                  <c:v>2000</c:v>
                </c:pt>
                <c:pt idx="30">
                  <c:v>2005</c:v>
                </c:pt>
                <c:pt idx="35">
                  <c:v>2010</c:v>
                </c:pt>
                <c:pt idx="38">
                  <c:v>2013</c:v>
                </c:pt>
              </c:strCache>
            </c:strRef>
          </c:cat>
          <c:val>
            <c:numRef>
              <c:f>データ!$B$11:$AN$11</c:f>
              <c:numCache>
                <c:formatCode>0.000_ </c:formatCode>
                <c:ptCount val="39"/>
                <c:pt idx="0">
                  <c:v>7.9127147300000006E-2</c:v>
                </c:pt>
                <c:pt idx="1">
                  <c:v>8.2545906752000006E-2</c:v>
                </c:pt>
                <c:pt idx="2">
                  <c:v>8.744073998900001E-2</c:v>
                </c:pt>
                <c:pt idx="3">
                  <c:v>9.0380216673999994E-2</c:v>
                </c:pt>
                <c:pt idx="4">
                  <c:v>9.4540037400000013E-2</c:v>
                </c:pt>
                <c:pt idx="5">
                  <c:v>9.8764753526000004E-2</c:v>
                </c:pt>
                <c:pt idx="6">
                  <c:v>0.10395975241100003</c:v>
                </c:pt>
                <c:pt idx="7">
                  <c:v>0.108253436763</c:v>
                </c:pt>
                <c:pt idx="8">
                  <c:v>0.110655963326</c:v>
                </c:pt>
                <c:pt idx="9">
                  <c:v>0.11743310741100002</c:v>
                </c:pt>
                <c:pt idx="10">
                  <c:v>0.122325033148</c:v>
                </c:pt>
                <c:pt idx="11">
                  <c:v>0.12956528732199998</c:v>
                </c:pt>
                <c:pt idx="12">
                  <c:v>0.13485926564800002</c:v>
                </c:pt>
                <c:pt idx="13">
                  <c:v>0.142474711763</c:v>
                </c:pt>
                <c:pt idx="14">
                  <c:v>0.14996396656300001</c:v>
                </c:pt>
                <c:pt idx="15">
                  <c:v>0.15745927361500001</c:v>
                </c:pt>
                <c:pt idx="16">
                  <c:v>0.16053097991100004</c:v>
                </c:pt>
                <c:pt idx="17">
                  <c:v>0.16138904479999996</c:v>
                </c:pt>
                <c:pt idx="18">
                  <c:v>0.16631388343700004</c:v>
                </c:pt>
                <c:pt idx="19">
                  <c:v>0.17079771480000003</c:v>
                </c:pt>
                <c:pt idx="20">
                  <c:v>0.17570162176300003</c:v>
                </c:pt>
                <c:pt idx="21">
                  <c:v>0.180726474911</c:v>
                </c:pt>
                <c:pt idx="22">
                  <c:v>0.18653461437400001</c:v>
                </c:pt>
                <c:pt idx="23">
                  <c:v>0.19611228339300002</c:v>
                </c:pt>
                <c:pt idx="24">
                  <c:v>0.20213544178499998</c:v>
                </c:pt>
                <c:pt idx="25">
                  <c:v>0.20705016232200002</c:v>
                </c:pt>
                <c:pt idx="26">
                  <c:v>0.21528072611499996</c:v>
                </c:pt>
                <c:pt idx="27">
                  <c:v>0.22676580584800005</c:v>
                </c:pt>
                <c:pt idx="28">
                  <c:v>0.22081683406299998</c:v>
                </c:pt>
                <c:pt idx="29">
                  <c:v>0.22683778973300003</c:v>
                </c:pt>
                <c:pt idx="30">
                  <c:v>0.22728997343700003</c:v>
                </c:pt>
                <c:pt idx="31">
                  <c:v>0.23162167160700001</c:v>
                </c:pt>
                <c:pt idx="32">
                  <c:v>0.24048629834800003</c:v>
                </c:pt>
                <c:pt idx="33">
                  <c:v>0.24072925602600001</c:v>
                </c:pt>
                <c:pt idx="34">
                  <c:v>0.24466601102600002</c:v>
                </c:pt>
                <c:pt idx="35">
                  <c:v>0.24844076361499998</c:v>
                </c:pt>
                <c:pt idx="36">
                  <c:v>0.250258065089</c:v>
                </c:pt>
                <c:pt idx="37">
                  <c:v>0.24896284245599998</c:v>
                </c:pt>
                <c:pt idx="38">
                  <c:v>0.24395680897399999</c:v>
                </c:pt>
              </c:numCache>
            </c:numRef>
          </c:val>
        </c:ser>
        <c:ser>
          <c:idx val="7"/>
          <c:order val="7"/>
          <c:tx>
            <c:strRef>
              <c:f>データ!$A$12</c:f>
              <c:strCache>
                <c:ptCount val="1"/>
                <c:pt idx="0">
                  <c:v>アジア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88611111111111107"/>
                  <c:y val="0.2638888888888902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（年）</a:t>
                    </a:r>
                    <a:r>
                      <a:rPr lang="en-US" altLang="en-US"/>
                      <a:t>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データ!$B$4:$AN$4</c:f>
              <c:strCache>
                <c:ptCount val="39"/>
                <c:pt idx="0">
                  <c:v>1975</c:v>
                </c:pt>
                <c:pt idx="5">
                  <c:v>1980</c:v>
                </c:pt>
                <c:pt idx="10">
                  <c:v>1985</c:v>
                </c:pt>
                <c:pt idx="15">
                  <c:v>1990</c:v>
                </c:pt>
                <c:pt idx="20">
                  <c:v>1995</c:v>
                </c:pt>
                <c:pt idx="25">
                  <c:v>2000</c:v>
                </c:pt>
                <c:pt idx="30">
                  <c:v>2005</c:v>
                </c:pt>
                <c:pt idx="35">
                  <c:v>2010</c:v>
                </c:pt>
                <c:pt idx="38">
                  <c:v>2013</c:v>
                </c:pt>
              </c:strCache>
            </c:strRef>
          </c:cat>
          <c:val>
            <c:numRef>
              <c:f>データ!$B$12:$AN$12</c:f>
              <c:numCache>
                <c:formatCode>0.000_ </c:formatCode>
                <c:ptCount val="39"/>
                <c:pt idx="0">
                  <c:v>0.75659419267799988</c:v>
                </c:pt>
                <c:pt idx="1">
                  <c:v>0.81102895312500012</c:v>
                </c:pt>
                <c:pt idx="2">
                  <c:v>0.8617581048220001</c:v>
                </c:pt>
                <c:pt idx="3">
                  <c:v>0.93875088544700003</c:v>
                </c:pt>
                <c:pt idx="4">
                  <c:v>1.001204166875</c:v>
                </c:pt>
                <c:pt idx="5">
                  <c:v>1.0250274042859999</c:v>
                </c:pt>
                <c:pt idx="6">
                  <c:v>1.0484466806250001</c:v>
                </c:pt>
                <c:pt idx="7">
                  <c:v>1.0805314885720001</c:v>
                </c:pt>
                <c:pt idx="8">
                  <c:v>1.1592637717859999</c:v>
                </c:pt>
                <c:pt idx="9">
                  <c:v>1.239889201519</c:v>
                </c:pt>
                <c:pt idx="10">
                  <c:v>1.2897830819640002</c:v>
                </c:pt>
                <c:pt idx="11">
                  <c:v>1.3550888941970001</c:v>
                </c:pt>
                <c:pt idx="12">
                  <c:v>1.4714346873220001</c:v>
                </c:pt>
                <c:pt idx="13">
                  <c:v>1.5976396315190002</c:v>
                </c:pt>
                <c:pt idx="14">
                  <c:v>1.717939079197</c:v>
                </c:pt>
                <c:pt idx="15">
                  <c:v>1.812432102322</c:v>
                </c:pt>
                <c:pt idx="16">
                  <c:v>1.9594674662500002</c:v>
                </c:pt>
                <c:pt idx="17">
                  <c:v>2.0732601115190001</c:v>
                </c:pt>
                <c:pt idx="18">
                  <c:v>2.1984527002690002</c:v>
                </c:pt>
                <c:pt idx="19">
                  <c:v>2.4066180702690003</c:v>
                </c:pt>
                <c:pt idx="20">
                  <c:v>2.548637632678</c:v>
                </c:pt>
                <c:pt idx="21">
                  <c:v>2.6966442841970002</c:v>
                </c:pt>
                <c:pt idx="22">
                  <c:v>2.8207216652689997</c:v>
                </c:pt>
                <c:pt idx="23">
                  <c:v>2.8880788083030002</c:v>
                </c:pt>
                <c:pt idx="24">
                  <c:v>3.0176700816969997</c:v>
                </c:pt>
                <c:pt idx="25">
                  <c:v>3.2297022452689998</c:v>
                </c:pt>
                <c:pt idx="26">
                  <c:v>3.355809969644</c:v>
                </c:pt>
                <c:pt idx="27">
                  <c:v>3.5753374856250004</c:v>
                </c:pt>
                <c:pt idx="28">
                  <c:v>3.8810661987500001</c:v>
                </c:pt>
                <c:pt idx="29">
                  <c:v>4.2478793062499998</c:v>
                </c:pt>
                <c:pt idx="30">
                  <c:v>4.6334857668750002</c:v>
                </c:pt>
                <c:pt idx="31">
                  <c:v>5.0731568271440004</c:v>
                </c:pt>
                <c:pt idx="32">
                  <c:v>5.5687910833940002</c:v>
                </c:pt>
                <c:pt idx="33">
                  <c:v>5.7437967787500011</c:v>
                </c:pt>
                <c:pt idx="34">
                  <c:v>6.0196313037500007</c:v>
                </c:pt>
                <c:pt idx="35">
                  <c:v>6.6503596400000005</c:v>
                </c:pt>
                <c:pt idx="36">
                  <c:v>7.1201825650000004</c:v>
                </c:pt>
                <c:pt idx="37">
                  <c:v>7.4977606912500008</c:v>
                </c:pt>
                <c:pt idx="38">
                  <c:v>7.9828276387499999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47870720"/>
        <c:axId val="47872256"/>
      </c:barChart>
      <c:lineChart>
        <c:grouping val="standard"/>
        <c:varyColors val="0"/>
        <c:ser>
          <c:idx val="8"/>
          <c:order val="8"/>
          <c:tx>
            <c:strRef>
              <c:f>データ!$A$13</c:f>
              <c:strCache>
                <c:ptCount val="1"/>
                <c:pt idx="0">
                  <c:v>増加率（右軸）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データ!$B$4:$AN$4</c:f>
              <c:strCache>
                <c:ptCount val="39"/>
                <c:pt idx="0">
                  <c:v>1975</c:v>
                </c:pt>
                <c:pt idx="5">
                  <c:v>1980</c:v>
                </c:pt>
                <c:pt idx="10">
                  <c:v>1985</c:v>
                </c:pt>
                <c:pt idx="15">
                  <c:v>1990</c:v>
                </c:pt>
                <c:pt idx="20">
                  <c:v>1995</c:v>
                </c:pt>
                <c:pt idx="25">
                  <c:v>2000</c:v>
                </c:pt>
                <c:pt idx="30">
                  <c:v>2005</c:v>
                </c:pt>
                <c:pt idx="35">
                  <c:v>2010</c:v>
                </c:pt>
                <c:pt idx="38">
                  <c:v>2013</c:v>
                </c:pt>
              </c:strCache>
            </c:strRef>
          </c:cat>
          <c:val>
            <c:numRef>
              <c:f>データ!$B$13:$AN$13</c:f>
              <c:numCache>
                <c:formatCode>0.00%</c:formatCode>
                <c:ptCount val="39"/>
                <c:pt idx="0">
                  <c:v>2.5549760650768638E-2</c:v>
                </c:pt>
                <c:pt idx="1">
                  <c:v>6.6596876724168252E-2</c:v>
                </c:pt>
                <c:pt idx="2">
                  <c:v>4.9005920990385698E-2</c:v>
                </c:pt>
                <c:pt idx="3">
                  <c:v>5.2268552720188266E-2</c:v>
                </c:pt>
                <c:pt idx="4">
                  <c:v>4.3838490049788792E-2</c:v>
                </c:pt>
                <c:pt idx="5">
                  <c:v>2.5345345529197649E-2</c:v>
                </c:pt>
                <c:pt idx="6">
                  <c:v>2.4466992324569947E-2</c:v>
                </c:pt>
                <c:pt idx="7">
                  <c:v>6.0044370304286332E-3</c:v>
                </c:pt>
                <c:pt idx="8">
                  <c:v>4.1581970469443119E-2</c:v>
                </c:pt>
                <c:pt idx="9">
                  <c:v>6.1377764145823521E-2</c:v>
                </c:pt>
                <c:pt idx="10">
                  <c:v>3.3707194320681699E-2</c:v>
                </c:pt>
                <c:pt idx="11">
                  <c:v>3.2889889876659195E-2</c:v>
                </c:pt>
                <c:pt idx="12">
                  <c:v>4.7837028089154687E-2</c:v>
                </c:pt>
                <c:pt idx="13">
                  <c:v>4.6735672286181362E-2</c:v>
                </c:pt>
                <c:pt idx="14">
                  <c:v>3.3354315514089183E-2</c:v>
                </c:pt>
                <c:pt idx="15">
                  <c:v>3.1629436504721609E-2</c:v>
                </c:pt>
                <c:pt idx="16">
                  <c:v>3.1843254382921682E-2</c:v>
                </c:pt>
                <c:pt idx="17">
                  <c:v>6.672728909291159E-3</c:v>
                </c:pt>
                <c:pt idx="18">
                  <c:v>1.9565509665881109E-2</c:v>
                </c:pt>
                <c:pt idx="19">
                  <c:v>2.6171951781535974E-2</c:v>
                </c:pt>
                <c:pt idx="20">
                  <c:v>3.1462841877386793E-2</c:v>
                </c:pt>
                <c:pt idx="21">
                  <c:v>3.4475550233104002E-2</c:v>
                </c:pt>
                <c:pt idx="22">
                  <c:v>2.4496124151275334E-2</c:v>
                </c:pt>
                <c:pt idx="23">
                  <c:v>2.4211516093245455E-2</c:v>
                </c:pt>
                <c:pt idx="24">
                  <c:v>2.9883000520328995E-2</c:v>
                </c:pt>
                <c:pt idx="25">
                  <c:v>4.4372409090093434E-2</c:v>
                </c:pt>
                <c:pt idx="26">
                  <c:v>1.4775405384011453E-2</c:v>
                </c:pt>
                <c:pt idx="27">
                  <c:v>3.4804965219531248E-2</c:v>
                </c:pt>
                <c:pt idx="28">
                  <c:v>3.9672677420547808E-2</c:v>
                </c:pt>
                <c:pt idx="29">
                  <c:v>4.427817660653699E-2</c:v>
                </c:pt>
                <c:pt idx="30">
                  <c:v>4.5045639768116041E-2</c:v>
                </c:pt>
                <c:pt idx="31">
                  <c:v>4.3794234372721119E-2</c:v>
                </c:pt>
                <c:pt idx="32">
                  <c:v>4.9312383580328634E-2</c:v>
                </c:pt>
                <c:pt idx="33">
                  <c:v>1.7484023016021588E-2</c:v>
                </c:pt>
                <c:pt idx="34">
                  <c:v>-7.831442293498081E-3</c:v>
                </c:pt>
                <c:pt idx="35">
                  <c:v>6.9044875969363595E-2</c:v>
                </c:pt>
                <c:pt idx="36">
                  <c:v>3.0584792377195358E-2</c:v>
                </c:pt>
                <c:pt idx="37">
                  <c:v>2.5476242586697895E-2</c:v>
                </c:pt>
                <c:pt idx="38">
                  <c:v>3.2275245321542467E-2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03104"/>
        <c:axId val="47904640"/>
      </c:lineChart>
      <c:catAx>
        <c:axId val="4787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872256"/>
        <c:crosses val="autoZero"/>
        <c:auto val="1"/>
        <c:lblAlgn val="ctr"/>
        <c:lblOffset val="100"/>
        <c:noMultiLvlLbl val="0"/>
      </c:catAx>
      <c:valAx>
        <c:axId val="47872256"/>
        <c:scaling>
          <c:orientation val="minMax"/>
          <c:max val="2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/>
                </a:pPr>
                <a:r>
                  <a:rPr lang="ja-JP" altLang="en-US" sz="800" b="0"/>
                  <a:t>（兆</a:t>
                </a:r>
                <a:r>
                  <a:rPr lang="en-US" altLang="ja-JP" sz="800" b="0"/>
                  <a:t>kWh</a:t>
                </a:r>
                <a:r>
                  <a:rPr lang="ja-JP" altLang="en-US" sz="800" b="0"/>
                  <a:t>）</a:t>
                </a:r>
              </a:p>
            </c:rich>
          </c:tx>
          <c:layout>
            <c:manualLayout>
              <c:xMode val="edge"/>
              <c:yMode val="edge"/>
              <c:x val="3.0555555555555582E-2"/>
              <c:y val="1.1774569845436138E-4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out"/>
        <c:minorTickMark val="none"/>
        <c:tickLblPos val="nextTo"/>
        <c:crossAx val="47870720"/>
        <c:crosses val="autoZero"/>
        <c:crossBetween val="between"/>
      </c:valAx>
      <c:catAx>
        <c:axId val="47903104"/>
        <c:scaling>
          <c:orientation val="minMax"/>
        </c:scaling>
        <c:delete val="1"/>
        <c:axPos val="b"/>
        <c:majorTickMark val="out"/>
        <c:minorTickMark val="none"/>
        <c:tickLblPos val="none"/>
        <c:crossAx val="47904640"/>
        <c:crosses val="autoZero"/>
        <c:auto val="1"/>
        <c:lblAlgn val="ctr"/>
        <c:lblOffset val="100"/>
        <c:noMultiLvlLbl val="0"/>
      </c:catAx>
      <c:valAx>
        <c:axId val="47904640"/>
        <c:scaling>
          <c:orientation val="minMax"/>
          <c:max val="0.2"/>
        </c:scaling>
        <c:delete val="0"/>
        <c:axPos val="r"/>
        <c:numFmt formatCode="0%" sourceLinked="0"/>
        <c:majorTickMark val="out"/>
        <c:minorTickMark val="none"/>
        <c:tickLblPos val="nextTo"/>
        <c:crossAx val="47903104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6151531058617799"/>
          <c:y val="6.9561096529600882E-3"/>
          <c:w val="0.39959580052493437"/>
          <c:h val="0.48145815106445339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142875</xdr:rowOff>
    </xdr:from>
    <xdr:to>
      <xdr:col>6</xdr:col>
      <xdr:colOff>466725</xdr:colOff>
      <xdr:row>17</xdr:row>
      <xdr:rowOff>142875</xdr:rowOff>
    </xdr:to>
    <xdr:graphicFrame macro="">
      <xdr:nvGraphicFramePr>
        <xdr:cNvPr id="1031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showGridLines="0" tabSelected="1" zoomScaleNormal="100" zoomScaleSheetLayoutView="100" workbookViewId="0">
      <selection activeCell="H24" sqref="H24"/>
    </sheetView>
  </sheetViews>
  <sheetFormatPr defaultColWidth="10.28515625" defaultRowHeight="13.5"/>
  <cols>
    <col min="1" max="1" width="14.28515625" style="1" customWidth="1"/>
    <col min="2" max="32" width="9.85546875" style="1" customWidth="1"/>
    <col min="33" max="16384" width="10.28515625" style="1"/>
  </cols>
  <sheetData>
    <row r="1" spans="1:1">
      <c r="A1" s="1" t="s">
        <v>2</v>
      </c>
    </row>
    <row r="20" spans="1:1">
      <c r="A20" s="1" t="s">
        <v>40</v>
      </c>
    </row>
  </sheetData>
  <phoneticPr fontId="3"/>
  <pageMargins left="0.4" right="0.4" top="0.4" bottom="0.4" header="0.2" footer="0.2"/>
  <pageSetup paperSize="9" orientation="landscape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0"/>
  <sheetViews>
    <sheetView showGridLines="0" zoomScaleNormal="100" zoomScaleSheetLayoutView="100" workbookViewId="0">
      <pane xSplit="1" ySplit="4" topLeftCell="H5" activePane="bottomRight" state="frozen"/>
      <selection pane="topRight" activeCell="B1" sqref="B1"/>
      <selection pane="bottomLeft" activeCell="A5" sqref="A5"/>
      <selection pane="bottomRight" activeCell="E25" sqref="E25"/>
    </sheetView>
  </sheetViews>
  <sheetFormatPr defaultColWidth="10.28515625" defaultRowHeight="13.5"/>
  <cols>
    <col min="1" max="1" width="20.7109375" style="1" customWidth="1"/>
    <col min="2" max="30" width="9.85546875" style="1" customWidth="1"/>
    <col min="31" max="39" width="10.28515625" style="1"/>
    <col min="40" max="40" width="10.28515625" style="1" customWidth="1"/>
    <col min="41" max="16384" width="10.28515625" style="1"/>
  </cols>
  <sheetData>
    <row r="1" spans="1:40">
      <c r="A1" s="1" t="s">
        <v>2</v>
      </c>
    </row>
    <row r="2" spans="1:40">
      <c r="A2" s="2" t="s">
        <v>7</v>
      </c>
      <c r="AE2" s="2"/>
    </row>
    <row r="3" spans="1:40">
      <c r="A3" s="2"/>
      <c r="B3" s="4">
        <v>75</v>
      </c>
      <c r="C3" s="4">
        <v>76</v>
      </c>
      <c r="D3" s="4">
        <v>77</v>
      </c>
      <c r="E3" s="4">
        <v>78</v>
      </c>
      <c r="F3" s="4">
        <v>79</v>
      </c>
      <c r="G3" s="4">
        <v>80</v>
      </c>
      <c r="H3" s="4">
        <v>81</v>
      </c>
      <c r="I3" s="4">
        <v>82</v>
      </c>
      <c r="J3" s="4">
        <v>83</v>
      </c>
      <c r="K3" s="4">
        <v>84</v>
      </c>
      <c r="L3" s="4">
        <v>85</v>
      </c>
      <c r="M3" s="4">
        <v>86</v>
      </c>
      <c r="N3" s="4">
        <v>87</v>
      </c>
      <c r="O3" s="4">
        <v>88</v>
      </c>
      <c r="P3" s="4">
        <v>89</v>
      </c>
      <c r="Q3" s="4">
        <v>90</v>
      </c>
      <c r="R3" s="4">
        <v>91</v>
      </c>
      <c r="S3" s="4">
        <v>92</v>
      </c>
      <c r="T3" s="4">
        <v>93</v>
      </c>
      <c r="U3" s="4">
        <v>94</v>
      </c>
      <c r="V3" s="4">
        <v>95</v>
      </c>
      <c r="W3" s="4">
        <v>96</v>
      </c>
      <c r="X3" s="4">
        <v>97</v>
      </c>
      <c r="Y3" s="4">
        <v>98</v>
      </c>
      <c r="Z3" s="4">
        <v>99</v>
      </c>
      <c r="AA3" s="5" t="s">
        <v>8</v>
      </c>
      <c r="AB3" s="5" t="s">
        <v>9</v>
      </c>
      <c r="AC3" s="5" t="s">
        <v>10</v>
      </c>
      <c r="AD3" s="5" t="s">
        <v>12</v>
      </c>
      <c r="AE3" s="5" t="s">
        <v>13</v>
      </c>
      <c r="AF3" s="5" t="s">
        <v>14</v>
      </c>
      <c r="AG3" s="5" t="s">
        <v>15</v>
      </c>
      <c r="AH3" s="5" t="s">
        <v>16</v>
      </c>
      <c r="AI3" s="5" t="s">
        <v>17</v>
      </c>
      <c r="AJ3" s="5" t="s">
        <v>22</v>
      </c>
      <c r="AK3" s="5" t="s">
        <v>23</v>
      </c>
      <c r="AL3" s="5" t="s">
        <v>24</v>
      </c>
      <c r="AM3" s="5" t="s">
        <v>25</v>
      </c>
      <c r="AN3" s="5" t="s">
        <v>26</v>
      </c>
    </row>
    <row r="4" spans="1:40">
      <c r="A4" s="3"/>
      <c r="B4" s="4">
        <v>1975</v>
      </c>
      <c r="C4" s="4"/>
      <c r="D4" s="4"/>
      <c r="E4" s="4"/>
      <c r="F4" s="4"/>
      <c r="G4" s="4">
        <v>1980</v>
      </c>
      <c r="H4" s="4"/>
      <c r="I4" s="4"/>
      <c r="J4" s="4"/>
      <c r="K4" s="4"/>
      <c r="L4" s="4">
        <v>1985</v>
      </c>
      <c r="M4" s="4"/>
      <c r="N4" s="4"/>
      <c r="O4" s="4"/>
      <c r="P4" s="4"/>
      <c r="Q4" s="4">
        <v>1990</v>
      </c>
      <c r="R4" s="4"/>
      <c r="S4" s="4"/>
      <c r="T4" s="4"/>
      <c r="U4" s="4"/>
      <c r="V4" s="4">
        <v>1995</v>
      </c>
      <c r="W4" s="4"/>
      <c r="X4" s="4"/>
      <c r="Y4" s="4"/>
      <c r="Z4" s="4"/>
      <c r="AA4" s="5" t="s">
        <v>20</v>
      </c>
      <c r="AB4" s="5"/>
      <c r="AC4" s="5"/>
      <c r="AD4" s="5"/>
      <c r="AE4" s="5"/>
      <c r="AF4" s="5" t="s">
        <v>21</v>
      </c>
      <c r="AG4" s="5"/>
      <c r="AH4" s="5"/>
      <c r="AI4" s="5"/>
      <c r="AJ4" s="5"/>
      <c r="AK4" s="5" t="s">
        <v>28</v>
      </c>
      <c r="AL4" s="5"/>
      <c r="AM4" s="5"/>
      <c r="AN4" s="5" t="s">
        <v>27</v>
      </c>
    </row>
    <row r="5" spans="1:40">
      <c r="A5" s="6" t="s">
        <v>19</v>
      </c>
      <c r="B5" s="7">
        <v>0.89500609419700017</v>
      </c>
      <c r="C5" s="7">
        <v>0.945841277767</v>
      </c>
      <c r="D5" s="7">
        <v>0.98386901571399998</v>
      </c>
      <c r="E5" s="7">
        <v>1.028485057947</v>
      </c>
      <c r="F5" s="7">
        <v>1.058897507947</v>
      </c>
      <c r="G5" s="7">
        <v>1.1005580752670001</v>
      </c>
      <c r="H5" s="7">
        <v>1.1424245308029999</v>
      </c>
      <c r="I5" s="7">
        <v>1.1684213058920001</v>
      </c>
      <c r="J5" s="7">
        <v>1.208708535358</v>
      </c>
      <c r="K5" s="7">
        <v>1.2709647429470001</v>
      </c>
      <c r="L5" s="7">
        <v>1.2936677752690002</v>
      </c>
      <c r="M5" s="7">
        <v>1.3416034544640001</v>
      </c>
      <c r="N5" s="7">
        <v>1.3814375675000001</v>
      </c>
      <c r="O5" s="7">
        <v>1.4141084181249999</v>
      </c>
      <c r="P5" s="7">
        <v>1.418277227678</v>
      </c>
      <c r="Q5" s="7">
        <v>1.4711617451780001</v>
      </c>
      <c r="R5" s="7">
        <v>1.4259726533030002</v>
      </c>
      <c r="S5" s="7">
        <v>1.3196605519640001</v>
      </c>
      <c r="T5" s="7">
        <v>1.207659290714</v>
      </c>
      <c r="U5" s="7">
        <v>1.0880868994640003</v>
      </c>
      <c r="V5" s="7">
        <v>1.0598187307140001</v>
      </c>
      <c r="W5" s="7">
        <v>1.0282240191079999</v>
      </c>
      <c r="X5" s="7">
        <v>1.0026343847329999</v>
      </c>
      <c r="Y5" s="7">
        <v>0.98432821928599989</v>
      </c>
      <c r="Z5" s="7">
        <v>0.99160151196400026</v>
      </c>
      <c r="AA5" s="7">
        <v>1.0111350052670003</v>
      </c>
      <c r="AB5" s="7">
        <v>1.024047304644</v>
      </c>
      <c r="AC5" s="7">
        <v>1.0275569292860001</v>
      </c>
      <c r="AD5" s="7">
        <v>1.0589294904470001</v>
      </c>
      <c r="AE5" s="7">
        <v>1.0848213233940001</v>
      </c>
      <c r="AF5" s="7">
        <v>1.1166299176780001</v>
      </c>
      <c r="AG5" s="7">
        <v>1.167960195</v>
      </c>
      <c r="AH5" s="7">
        <v>1.1946710346439999</v>
      </c>
      <c r="AI5" s="7">
        <v>1.2114780198220001</v>
      </c>
      <c r="AJ5" s="7">
        <v>1.1402862471440001</v>
      </c>
      <c r="AK5" s="7">
        <v>1.2139814680359999</v>
      </c>
      <c r="AL5" s="7">
        <v>1.2381108105360001</v>
      </c>
      <c r="AM5" s="7">
        <v>1.253369551964</v>
      </c>
      <c r="AN5" s="7">
        <v>1.256272145267</v>
      </c>
    </row>
    <row r="6" spans="1:40">
      <c r="A6" s="6" t="s">
        <v>3</v>
      </c>
      <c r="B6" s="7">
        <v>1.3933768533939999</v>
      </c>
      <c r="C6" s="7">
        <v>1.4898881350889999</v>
      </c>
      <c r="D6" s="7">
        <v>1.5398390758030001</v>
      </c>
      <c r="E6" s="7">
        <v>1.6166079789280001</v>
      </c>
      <c r="F6" s="7">
        <v>1.6931757202690003</v>
      </c>
      <c r="G6" s="7">
        <v>1.7090444912500002</v>
      </c>
      <c r="H6" s="7">
        <v>1.7146216216969998</v>
      </c>
      <c r="I6" s="7">
        <v>1.7223688368749999</v>
      </c>
      <c r="J6" s="7">
        <v>1.7790781706249998</v>
      </c>
      <c r="K6" s="7">
        <v>1.8610518627689998</v>
      </c>
      <c r="L6" s="7">
        <v>1.940405169375</v>
      </c>
      <c r="M6" s="7">
        <v>1.9925655379469998</v>
      </c>
      <c r="N6" s="7">
        <v>2.0728279837499999</v>
      </c>
      <c r="O6" s="7">
        <v>2.1317355689280002</v>
      </c>
      <c r="P6" s="7">
        <v>2.189330963303</v>
      </c>
      <c r="Q6" s="7">
        <v>2.2302253148219999</v>
      </c>
      <c r="R6" s="7">
        <v>2.2666790043750003</v>
      </c>
      <c r="S6" s="7">
        <v>2.2802533949999999</v>
      </c>
      <c r="T6" s="7">
        <v>2.2947939839280003</v>
      </c>
      <c r="U6" s="7">
        <v>2.328445026072</v>
      </c>
      <c r="V6" s="7">
        <v>2.3918425181250003</v>
      </c>
      <c r="W6" s="7">
        <v>2.4660248371439999</v>
      </c>
      <c r="X6" s="7">
        <v>2.5146364193749999</v>
      </c>
      <c r="Y6" s="7">
        <v>2.5754275202690002</v>
      </c>
      <c r="Z6" s="7">
        <v>2.6315597152690002</v>
      </c>
      <c r="AA6" s="7">
        <v>2.7107058625000002</v>
      </c>
      <c r="AB6" s="7">
        <v>2.7756545058030002</v>
      </c>
      <c r="AC6" s="7">
        <v>2.806812185269</v>
      </c>
      <c r="AD6" s="7">
        <v>2.8703196168750003</v>
      </c>
      <c r="AE6" s="7">
        <v>2.9437567064280001</v>
      </c>
      <c r="AF6" s="7">
        <v>2.9921514996439997</v>
      </c>
      <c r="AG6" s="7">
        <v>3.0486936521440002</v>
      </c>
      <c r="AH6" s="7">
        <v>3.0803072624999999</v>
      </c>
      <c r="AI6" s="7">
        <v>3.1030104762500001</v>
      </c>
      <c r="AJ6" s="7">
        <v>2.951075066519</v>
      </c>
      <c r="AK6" s="7">
        <v>3.0970322933939998</v>
      </c>
      <c r="AL6" s="7">
        <v>3.0483165854469996</v>
      </c>
      <c r="AM6" s="7">
        <v>3.0686423725000003</v>
      </c>
      <c r="AN6" s="7">
        <v>3.0487187287499999</v>
      </c>
    </row>
    <row r="7" spans="1:40">
      <c r="A7" s="6" t="s">
        <v>4</v>
      </c>
      <c r="B7" s="7">
        <v>1.9305374783940001</v>
      </c>
      <c r="C7" s="7">
        <v>2.0513580954470001</v>
      </c>
      <c r="D7" s="7">
        <v>2.1572572410720001</v>
      </c>
      <c r="E7" s="7">
        <v>2.2363174356250002</v>
      </c>
      <c r="F7" s="7">
        <v>2.288593922769</v>
      </c>
      <c r="G7" s="7">
        <v>2.3291480956249999</v>
      </c>
      <c r="H7" s="7">
        <v>2.3885828477690003</v>
      </c>
      <c r="I7" s="7">
        <v>2.3217939383940003</v>
      </c>
      <c r="J7" s="7">
        <v>2.3991757785719998</v>
      </c>
      <c r="K7" s="7">
        <v>2.5565872831250003</v>
      </c>
      <c r="L7" s="7">
        <v>2.6199504306249999</v>
      </c>
      <c r="M7" s="7">
        <v>2.6585683910720004</v>
      </c>
      <c r="N7" s="7">
        <v>2.7676852308940005</v>
      </c>
      <c r="O7" s="7">
        <v>2.9028194704470001</v>
      </c>
      <c r="P7" s="7">
        <v>2.9844291796440001</v>
      </c>
      <c r="Q7" s="7">
        <v>3.0521652071440002</v>
      </c>
      <c r="R7" s="7">
        <v>3.19549805125</v>
      </c>
      <c r="S7" s="7">
        <v>3.198914727769</v>
      </c>
      <c r="T7" s="7">
        <v>3.3053648446439996</v>
      </c>
      <c r="U7" s="7">
        <v>3.39428673375</v>
      </c>
      <c r="V7" s="7">
        <v>3.4892722152689997</v>
      </c>
      <c r="W7" s="7">
        <v>3.58169255375</v>
      </c>
      <c r="X7" s="7">
        <v>3.633721903394</v>
      </c>
      <c r="Y7" s="7">
        <v>3.7379786743750003</v>
      </c>
      <c r="Z7" s="7">
        <v>3.8364764158939999</v>
      </c>
      <c r="AA7" s="7">
        <v>3.9816835077689996</v>
      </c>
      <c r="AB7" s="7">
        <v>3.937273625894</v>
      </c>
      <c r="AC7" s="7">
        <v>4.0457662615189998</v>
      </c>
      <c r="AD7" s="7">
        <v>4.0866064602689995</v>
      </c>
      <c r="AE7" s="7">
        <v>4.1435636583940001</v>
      </c>
      <c r="AF7" s="7">
        <v>4.2417313975000006</v>
      </c>
      <c r="AG7" s="7">
        <v>4.2466712400000004</v>
      </c>
      <c r="AH7" s="7">
        <v>4.364024481875</v>
      </c>
      <c r="AI7" s="7">
        <v>4.3518293371440002</v>
      </c>
      <c r="AJ7" s="7">
        <v>4.1213067458939996</v>
      </c>
      <c r="AK7" s="7">
        <v>4.2660235600000007</v>
      </c>
      <c r="AL7" s="7">
        <v>4.265772788125</v>
      </c>
      <c r="AM7" s="7">
        <v>4.2233102043750002</v>
      </c>
      <c r="AN7" s="7">
        <v>4.2681100552690001</v>
      </c>
    </row>
    <row r="8" spans="1:40">
      <c r="A8" s="6" t="s">
        <v>38</v>
      </c>
      <c r="B8" s="7">
        <v>0.20321158080400001</v>
      </c>
      <c r="C8" s="7">
        <v>0.222742166607</v>
      </c>
      <c r="D8" s="7">
        <v>0.24428081263299997</v>
      </c>
      <c r="E8" s="7">
        <v>0.26621896776699999</v>
      </c>
      <c r="F8" s="7">
        <v>0.29468698178499997</v>
      </c>
      <c r="G8" s="7">
        <v>0.31709799178499998</v>
      </c>
      <c r="H8" s="7">
        <v>0.33162874638500001</v>
      </c>
      <c r="I8" s="7">
        <v>0.34657329638500001</v>
      </c>
      <c r="J8" s="7">
        <v>0.36431149915200001</v>
      </c>
      <c r="K8" s="7">
        <v>0.39344276392900002</v>
      </c>
      <c r="L8" s="7">
        <v>0.41278231767799994</v>
      </c>
      <c r="M8" s="7">
        <v>0.43706562160700002</v>
      </c>
      <c r="N8" s="7">
        <v>0.461524102411</v>
      </c>
      <c r="O8" s="7">
        <v>0.48467220901799996</v>
      </c>
      <c r="P8" s="7">
        <v>0.49916891330399998</v>
      </c>
      <c r="Q8" s="7">
        <v>0.51744800178500006</v>
      </c>
      <c r="R8" s="7">
        <v>0.53230868901799999</v>
      </c>
      <c r="S8" s="7">
        <v>0.55162625508899998</v>
      </c>
      <c r="T8" s="7">
        <v>0.57746498080399999</v>
      </c>
      <c r="U8" s="7">
        <v>0.60654720419700003</v>
      </c>
      <c r="V8" s="7">
        <v>0.63946800910800006</v>
      </c>
      <c r="W8" s="7">
        <v>0.67514348767800003</v>
      </c>
      <c r="X8" s="7">
        <v>0.71532977223300009</v>
      </c>
      <c r="Y8" s="7">
        <v>0.74244548008900013</v>
      </c>
      <c r="Z8" s="7">
        <v>0.76866622339200019</v>
      </c>
      <c r="AA8" s="7">
        <v>0.81026282687499995</v>
      </c>
      <c r="AB8" s="7">
        <v>0.80370759598300001</v>
      </c>
      <c r="AC8" s="7">
        <v>0.8255826258029999</v>
      </c>
      <c r="AD8" s="7">
        <v>0.86958255017800001</v>
      </c>
      <c r="AE8" s="7">
        <v>0.90792248151900012</v>
      </c>
      <c r="AF8" s="7">
        <v>0.94610331678600001</v>
      </c>
      <c r="AG8" s="7">
        <v>0.98657453517799998</v>
      </c>
      <c r="AH8" s="7">
        <v>1.0268948368749999</v>
      </c>
      <c r="AI8" s="7">
        <v>1.0631824360720001</v>
      </c>
      <c r="AJ8" s="7">
        <v>1.067358059642</v>
      </c>
      <c r="AK8" s="7">
        <v>1.123315169644</v>
      </c>
      <c r="AL8" s="7">
        <v>1.180358501875</v>
      </c>
      <c r="AM8" s="7">
        <v>1.2180431548219999</v>
      </c>
      <c r="AN8" s="7">
        <v>1.2670931333920001</v>
      </c>
    </row>
    <row r="9" spans="1:40">
      <c r="A9" s="6" t="s">
        <v>0</v>
      </c>
      <c r="B9" s="7">
        <v>0.11311535593700001</v>
      </c>
      <c r="C9" s="7">
        <v>0.12230596343700002</v>
      </c>
      <c r="D9" s="7">
        <v>0.12983732000000001</v>
      </c>
      <c r="E9" s="7">
        <v>0.13747671926300001</v>
      </c>
      <c r="F9" s="7">
        <v>0.14993000812600002</v>
      </c>
      <c r="G9" s="7">
        <v>0.16251029426300001</v>
      </c>
      <c r="H9" s="7">
        <v>0.17108881602600001</v>
      </c>
      <c r="I9" s="7">
        <v>0.17924120761099999</v>
      </c>
      <c r="J9" s="7">
        <v>0.18407009991100001</v>
      </c>
      <c r="K9" s="7">
        <v>0.195174069196</v>
      </c>
      <c r="L9" s="7">
        <v>0.20581402008899999</v>
      </c>
      <c r="M9" s="7">
        <v>0.22301210937400001</v>
      </c>
      <c r="N9" s="7">
        <v>0.23233877973300004</v>
      </c>
      <c r="O9" s="7">
        <v>0.24405495919600001</v>
      </c>
      <c r="P9" s="7">
        <v>0.25322360111499997</v>
      </c>
      <c r="Q9" s="7">
        <v>0.25703522080399999</v>
      </c>
      <c r="R9" s="7">
        <v>0.26304629562600002</v>
      </c>
      <c r="S9" s="7">
        <v>0.25760241008899998</v>
      </c>
      <c r="T9" s="7">
        <v>0.26607091321500004</v>
      </c>
      <c r="U9" s="7">
        <v>0.27473340008900005</v>
      </c>
      <c r="V9" s="7">
        <v>0.28499326397399999</v>
      </c>
      <c r="W9" s="7">
        <v>0.31941642763300004</v>
      </c>
      <c r="X9" s="7">
        <v>0.33402616156299997</v>
      </c>
      <c r="Y9" s="7">
        <v>0.335203358304</v>
      </c>
      <c r="Z9" s="7">
        <v>0.34201958267799992</v>
      </c>
      <c r="AA9" s="7">
        <v>0.360801919867</v>
      </c>
      <c r="AB9" s="7">
        <v>0.36622695084800005</v>
      </c>
      <c r="AC9" s="7">
        <v>0.39439201732200002</v>
      </c>
      <c r="AD9" s="7">
        <v>0.41444854312599999</v>
      </c>
      <c r="AE9" s="7">
        <v>0.43379200339200003</v>
      </c>
      <c r="AF9" s="7">
        <v>0.45955072749999998</v>
      </c>
      <c r="AG9" s="7">
        <v>0.48119161401900007</v>
      </c>
      <c r="AH9" s="7">
        <v>0.50735734160700008</v>
      </c>
      <c r="AI9" s="7">
        <v>0.51518574000000006</v>
      </c>
      <c r="AJ9" s="7">
        <v>0.5132813275</v>
      </c>
      <c r="AK9" s="7">
        <v>0.54748456669599999</v>
      </c>
      <c r="AL9" s="7">
        <v>0.57025565312600002</v>
      </c>
      <c r="AM9" s="7">
        <v>0.58892402910800001</v>
      </c>
      <c r="AN9" s="7">
        <v>0.59524606919600009</v>
      </c>
    </row>
    <row r="10" spans="1:40">
      <c r="A10" s="6" t="s">
        <v>5</v>
      </c>
      <c r="B10" s="7">
        <v>3.90250465E-2</v>
      </c>
      <c r="C10" s="7">
        <v>4.4572091299999998E-2</v>
      </c>
      <c r="D10" s="7">
        <v>4.8777730737000001E-2</v>
      </c>
      <c r="E10" s="7">
        <v>5.5207956573999996E-2</v>
      </c>
      <c r="F10" s="7">
        <v>6.7643220100000012E-2</v>
      </c>
      <c r="G10" s="7">
        <v>7.5033505925999999E-2</v>
      </c>
      <c r="H10" s="7">
        <v>8.3227999274E-2</v>
      </c>
      <c r="I10" s="7">
        <v>9.8731840626000003E-2</v>
      </c>
      <c r="J10" s="7">
        <v>0.11280332187400001</v>
      </c>
      <c r="K10" s="7">
        <v>0.13269086145199999</v>
      </c>
      <c r="L10" s="7">
        <v>0.14431689678500001</v>
      </c>
      <c r="M10" s="7">
        <v>0.15564999102600002</v>
      </c>
      <c r="N10" s="7">
        <v>0.16773018832599998</v>
      </c>
      <c r="O10" s="7">
        <v>0.178458045737</v>
      </c>
      <c r="P10" s="7">
        <v>0.18701970167400003</v>
      </c>
      <c r="Q10" s="7">
        <v>0.19872169602599998</v>
      </c>
      <c r="R10" s="7">
        <v>0.20191831084800005</v>
      </c>
      <c r="S10" s="7">
        <v>0.22947932093699999</v>
      </c>
      <c r="T10" s="7">
        <v>0.25313253821500004</v>
      </c>
      <c r="U10" s="7">
        <v>0.26850426276700001</v>
      </c>
      <c r="V10" s="7">
        <v>0.27984140075899999</v>
      </c>
      <c r="W10" s="7">
        <v>0.29643729678499997</v>
      </c>
      <c r="X10" s="7">
        <v>0.31214711008899998</v>
      </c>
      <c r="Y10" s="7">
        <v>0.339088005089</v>
      </c>
      <c r="Z10" s="7">
        <v>0.36111302236699999</v>
      </c>
      <c r="AA10" s="7">
        <v>0.37908019075900001</v>
      </c>
      <c r="AB10" s="7">
        <v>0.39992698901899998</v>
      </c>
      <c r="AC10" s="7">
        <v>0.42393026348200002</v>
      </c>
      <c r="AD10" s="7">
        <v>0.45305864401900003</v>
      </c>
      <c r="AE10" s="7">
        <v>0.47972028178500004</v>
      </c>
      <c r="AF10" s="7">
        <v>0.50308554258899996</v>
      </c>
      <c r="AG10" s="7">
        <v>0.54632729098200006</v>
      </c>
      <c r="AH10" s="7">
        <v>0.57792309348199999</v>
      </c>
      <c r="AI10" s="7">
        <v>0.62078763910700008</v>
      </c>
      <c r="AJ10" s="7">
        <v>0.66043385437400004</v>
      </c>
      <c r="AK10" s="7">
        <v>0.72569655419700008</v>
      </c>
      <c r="AL10" s="7">
        <v>0.74570128928500001</v>
      </c>
      <c r="AM10" s="7">
        <v>0.78918899473299997</v>
      </c>
      <c r="AN10" s="7">
        <v>0.83559841901900012</v>
      </c>
    </row>
    <row r="11" spans="1:40">
      <c r="A11" s="6" t="s">
        <v>1</v>
      </c>
      <c r="B11" s="7">
        <v>7.9127147300000006E-2</v>
      </c>
      <c r="C11" s="7">
        <v>8.2545906752000006E-2</v>
      </c>
      <c r="D11" s="7">
        <v>8.744073998900001E-2</v>
      </c>
      <c r="E11" s="7">
        <v>9.0380216673999994E-2</v>
      </c>
      <c r="F11" s="7">
        <v>9.4540037400000013E-2</v>
      </c>
      <c r="G11" s="7">
        <v>9.8764753526000004E-2</v>
      </c>
      <c r="H11" s="7">
        <v>0.10395975241100003</v>
      </c>
      <c r="I11" s="7">
        <v>0.108253436763</v>
      </c>
      <c r="J11" s="7">
        <v>0.110655963326</v>
      </c>
      <c r="K11" s="7">
        <v>0.11743310741100002</v>
      </c>
      <c r="L11" s="7">
        <v>0.122325033148</v>
      </c>
      <c r="M11" s="7">
        <v>0.12956528732199998</v>
      </c>
      <c r="N11" s="7">
        <v>0.13485926564800002</v>
      </c>
      <c r="O11" s="7">
        <v>0.142474711763</v>
      </c>
      <c r="P11" s="7">
        <v>0.14996396656300001</v>
      </c>
      <c r="Q11" s="7">
        <v>0.15745927361500001</v>
      </c>
      <c r="R11" s="7">
        <v>0.16053097991100004</v>
      </c>
      <c r="S11" s="7">
        <v>0.16138904479999996</v>
      </c>
      <c r="T11" s="7">
        <v>0.16631388343700004</v>
      </c>
      <c r="U11" s="7">
        <v>0.17079771480000003</v>
      </c>
      <c r="V11" s="7">
        <v>0.17570162176300003</v>
      </c>
      <c r="W11" s="7">
        <v>0.180726474911</v>
      </c>
      <c r="X11" s="7">
        <v>0.18653461437400001</v>
      </c>
      <c r="Y11" s="7">
        <v>0.19611228339300002</v>
      </c>
      <c r="Z11" s="7">
        <v>0.20213544178499998</v>
      </c>
      <c r="AA11" s="7">
        <v>0.20705016232200002</v>
      </c>
      <c r="AB11" s="7">
        <v>0.21528072611499996</v>
      </c>
      <c r="AC11" s="7">
        <v>0.22676580584800005</v>
      </c>
      <c r="AD11" s="7">
        <v>0.22081683406299998</v>
      </c>
      <c r="AE11" s="7">
        <v>0.22683778973300003</v>
      </c>
      <c r="AF11" s="7">
        <v>0.22728997343700003</v>
      </c>
      <c r="AG11" s="7">
        <v>0.23162167160700001</v>
      </c>
      <c r="AH11" s="7">
        <v>0.24048629834800003</v>
      </c>
      <c r="AI11" s="7">
        <v>0.24072925602600001</v>
      </c>
      <c r="AJ11" s="7">
        <v>0.24466601102600002</v>
      </c>
      <c r="AK11" s="7">
        <v>0.24844076361499998</v>
      </c>
      <c r="AL11" s="7">
        <v>0.250258065089</v>
      </c>
      <c r="AM11" s="7">
        <v>0.24896284245599998</v>
      </c>
      <c r="AN11" s="7">
        <v>0.24395680897399999</v>
      </c>
    </row>
    <row r="12" spans="1:40">
      <c r="A12" s="6" t="s">
        <v>6</v>
      </c>
      <c r="B12" s="7">
        <v>0.75659419267799988</v>
      </c>
      <c r="C12" s="7">
        <v>0.81102895312500012</v>
      </c>
      <c r="D12" s="7">
        <v>0.8617581048220001</v>
      </c>
      <c r="E12" s="7">
        <v>0.93875088544700003</v>
      </c>
      <c r="F12" s="7">
        <v>1.001204166875</v>
      </c>
      <c r="G12" s="7">
        <v>1.0250274042859999</v>
      </c>
      <c r="H12" s="7">
        <v>1.0484466806250001</v>
      </c>
      <c r="I12" s="7">
        <v>1.0805314885720001</v>
      </c>
      <c r="J12" s="7">
        <v>1.1592637717859999</v>
      </c>
      <c r="K12" s="7">
        <v>1.239889201519</v>
      </c>
      <c r="L12" s="7">
        <v>1.2897830819640002</v>
      </c>
      <c r="M12" s="7">
        <v>1.3550888941970001</v>
      </c>
      <c r="N12" s="7">
        <v>1.4714346873220001</v>
      </c>
      <c r="O12" s="7">
        <v>1.5976396315190002</v>
      </c>
      <c r="P12" s="7">
        <v>1.717939079197</v>
      </c>
      <c r="Q12" s="7">
        <v>1.812432102322</v>
      </c>
      <c r="R12" s="7">
        <v>1.9594674662500002</v>
      </c>
      <c r="S12" s="7">
        <v>2.0732601115190001</v>
      </c>
      <c r="T12" s="7">
        <v>2.1984527002690002</v>
      </c>
      <c r="U12" s="7">
        <v>2.4066180702690003</v>
      </c>
      <c r="V12" s="7">
        <v>2.548637632678</v>
      </c>
      <c r="W12" s="7">
        <v>2.6966442841970002</v>
      </c>
      <c r="X12" s="7">
        <v>2.8207216652689997</v>
      </c>
      <c r="Y12" s="7">
        <v>2.8880788083030002</v>
      </c>
      <c r="Z12" s="7">
        <v>3.0176700816969997</v>
      </c>
      <c r="AA12" s="7">
        <v>3.2297022452689998</v>
      </c>
      <c r="AB12" s="7">
        <v>3.355809969644</v>
      </c>
      <c r="AC12" s="7">
        <v>3.5753374856250004</v>
      </c>
      <c r="AD12" s="7">
        <v>3.8810661987500001</v>
      </c>
      <c r="AE12" s="7">
        <v>4.2478793062499998</v>
      </c>
      <c r="AF12" s="7">
        <v>4.6334857668750002</v>
      </c>
      <c r="AG12" s="7">
        <v>5.0731568271440004</v>
      </c>
      <c r="AH12" s="7">
        <v>5.5687910833940002</v>
      </c>
      <c r="AI12" s="7">
        <v>5.7437967787500011</v>
      </c>
      <c r="AJ12" s="7">
        <v>6.0196313037500007</v>
      </c>
      <c r="AK12" s="7">
        <v>6.6503596400000005</v>
      </c>
      <c r="AL12" s="7">
        <v>7.1201825650000004</v>
      </c>
      <c r="AM12" s="7">
        <v>7.4977606912500008</v>
      </c>
      <c r="AN12" s="7">
        <v>7.9828276387499999</v>
      </c>
    </row>
    <row r="13" spans="1:40">
      <c r="A13" s="6" t="s">
        <v>11</v>
      </c>
      <c r="B13" s="11">
        <v>2.5549760650768638E-2</v>
      </c>
      <c r="C13" s="11">
        <v>6.6596876724168252E-2</v>
      </c>
      <c r="D13" s="11">
        <v>4.9005920990385698E-2</v>
      </c>
      <c r="E13" s="11">
        <v>5.2268552720188266E-2</v>
      </c>
      <c r="F13" s="11">
        <v>4.3838490049788792E-2</v>
      </c>
      <c r="G13" s="11">
        <v>2.5345345529197649E-2</v>
      </c>
      <c r="H13" s="11">
        <v>2.4466992324569947E-2</v>
      </c>
      <c r="I13" s="11">
        <v>6.0044370304286332E-3</v>
      </c>
      <c r="J13" s="11">
        <v>4.1581970469443119E-2</v>
      </c>
      <c r="K13" s="11">
        <v>6.1377764145823521E-2</v>
      </c>
      <c r="L13" s="11">
        <v>3.3707194320681699E-2</v>
      </c>
      <c r="M13" s="11">
        <v>3.2889889876659195E-2</v>
      </c>
      <c r="N13" s="11">
        <v>4.7837028089154687E-2</v>
      </c>
      <c r="O13" s="11">
        <v>4.6735672286181362E-2</v>
      </c>
      <c r="P13" s="11">
        <v>3.3354315514089183E-2</v>
      </c>
      <c r="Q13" s="11">
        <v>3.1629436504721609E-2</v>
      </c>
      <c r="R13" s="11">
        <v>3.1843254382921682E-2</v>
      </c>
      <c r="S13" s="11">
        <v>6.672728909291159E-3</v>
      </c>
      <c r="T13" s="11">
        <v>1.9565509665881109E-2</v>
      </c>
      <c r="U13" s="11">
        <v>2.6171951781535974E-2</v>
      </c>
      <c r="V13" s="11">
        <v>3.1462841877386793E-2</v>
      </c>
      <c r="W13" s="11">
        <v>3.4475550233104002E-2</v>
      </c>
      <c r="X13" s="11">
        <v>2.4496124151275334E-2</v>
      </c>
      <c r="Y13" s="11">
        <v>2.4211516093245455E-2</v>
      </c>
      <c r="Z13" s="11">
        <v>2.9883000520328995E-2</v>
      </c>
      <c r="AA13" s="11">
        <v>4.4372409090093434E-2</v>
      </c>
      <c r="AB13" s="11">
        <v>1.4775405384011453E-2</v>
      </c>
      <c r="AC13" s="11">
        <v>3.4804965219531248E-2</v>
      </c>
      <c r="AD13" s="11">
        <v>3.9672677420547808E-2</v>
      </c>
      <c r="AE13" s="11">
        <v>4.427817660653699E-2</v>
      </c>
      <c r="AF13" s="11">
        <v>4.5045639768116041E-2</v>
      </c>
      <c r="AG13" s="11">
        <v>4.3794234372721119E-2</v>
      </c>
      <c r="AH13" s="11">
        <v>4.9312383580328634E-2</v>
      </c>
      <c r="AI13" s="11">
        <v>1.7484023016021588E-2</v>
      </c>
      <c r="AJ13" s="11">
        <v>-7.831442293498081E-3</v>
      </c>
      <c r="AK13" s="11">
        <v>6.9044875969363595E-2</v>
      </c>
      <c r="AL13" s="11">
        <v>3.0584792377195358E-2</v>
      </c>
      <c r="AM13" s="11">
        <v>2.5476242586697895E-2</v>
      </c>
      <c r="AN13" s="11">
        <v>3.2275245321542467E-2</v>
      </c>
    </row>
    <row r="14" spans="1:40">
      <c r="A14" s="1" t="s">
        <v>40</v>
      </c>
      <c r="B14" s="9"/>
      <c r="C14" s="9"/>
      <c r="D14" s="8"/>
      <c r="E14" s="8"/>
      <c r="F14" s="8"/>
      <c r="G14" s="8"/>
      <c r="H14" s="8"/>
      <c r="I14" s="9"/>
      <c r="J14" s="8"/>
      <c r="K14" s="8"/>
      <c r="L14" s="8"/>
      <c r="M14" s="8"/>
      <c r="N14" s="8"/>
      <c r="O14" s="8"/>
      <c r="P14" s="8"/>
      <c r="Q14" s="8"/>
      <c r="R14" s="8"/>
      <c r="S14" s="9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7" spans="2:11">
      <c r="J17" s="1" t="s">
        <v>39</v>
      </c>
    </row>
    <row r="18" spans="2:11">
      <c r="B18" s="1" t="s">
        <v>29</v>
      </c>
      <c r="F18" s="10"/>
      <c r="I18" s="2" t="s">
        <v>33</v>
      </c>
      <c r="J18" s="9">
        <v>2.3187614659707423E-2</v>
      </c>
    </row>
    <row r="19" spans="2:11">
      <c r="B19" s="14">
        <f>(C36/C28)^(1/8)-1</f>
        <v>5.3239298414269332E-2</v>
      </c>
      <c r="F19" s="10"/>
      <c r="I19" s="2" t="s">
        <v>34</v>
      </c>
      <c r="J19" s="9">
        <v>3.6133932697565818E-2</v>
      </c>
    </row>
    <row r="20" spans="2:11">
      <c r="B20" s="12" t="s">
        <v>30</v>
      </c>
    </row>
    <row r="21" spans="2:11">
      <c r="B21" s="14">
        <f>(C46/C37)^(1/9)-1</f>
        <v>3.6332720442840971E-2</v>
      </c>
      <c r="E21" s="13"/>
      <c r="J21" s="1" t="s">
        <v>36</v>
      </c>
      <c r="K21" s="1" t="s">
        <v>37</v>
      </c>
    </row>
    <row r="22" spans="2:11">
      <c r="B22" s="12" t="s">
        <v>31</v>
      </c>
      <c r="F22" s="14"/>
      <c r="G22" s="14"/>
      <c r="I22" s="2" t="s">
        <v>35</v>
      </c>
      <c r="J22" s="9">
        <v>-4.2885084813381935E-2</v>
      </c>
      <c r="K22" s="9">
        <v>1.3445798928175323E-2</v>
      </c>
    </row>
    <row r="23" spans="2:11">
      <c r="B23" s="14">
        <f>(C56/C47)^(1/9)-1</f>
        <v>2.5389289295872253E-2</v>
      </c>
    </row>
    <row r="24" spans="2:11">
      <c r="B24" s="12" t="s">
        <v>32</v>
      </c>
    </row>
    <row r="25" spans="2:11">
      <c r="B25" s="14">
        <f>(C66/C57)^(1/9)-1</f>
        <v>3.1100579298163566E-2</v>
      </c>
    </row>
    <row r="26" spans="2:11">
      <c r="B26" s="12"/>
    </row>
    <row r="27" spans="2:11">
      <c r="C27" s="1" t="s">
        <v>18</v>
      </c>
    </row>
    <row r="28" spans="2:11">
      <c r="B28" s="1">
        <v>1971</v>
      </c>
      <c r="C28" s="1">
        <v>377.51893749999999</v>
      </c>
    </row>
    <row r="29" spans="2:11">
      <c r="B29" s="1">
        <v>1972</v>
      </c>
      <c r="C29" s="1">
        <v>408.44806249999999</v>
      </c>
    </row>
    <row r="30" spans="2:11">
      <c r="B30" s="1">
        <v>1973</v>
      </c>
      <c r="C30" s="1">
        <v>439.77837499999998</v>
      </c>
    </row>
    <row r="31" spans="2:11">
      <c r="B31" s="1">
        <v>1974</v>
      </c>
      <c r="C31" s="1">
        <v>453.58668749999998</v>
      </c>
    </row>
    <row r="32" spans="2:11">
      <c r="B32" s="1">
        <v>1975</v>
      </c>
      <c r="C32" s="1">
        <v>465.17571879999997</v>
      </c>
    </row>
    <row r="33" spans="2:3">
      <c r="B33" s="1">
        <v>1976</v>
      </c>
      <c r="C33" s="1">
        <v>496.15496879999995</v>
      </c>
    </row>
    <row r="34" spans="2:3">
      <c r="B34" s="1">
        <v>1977</v>
      </c>
      <c r="C34" s="1">
        <v>520.46950000000004</v>
      </c>
    </row>
    <row r="35" spans="2:3">
      <c r="B35" s="1">
        <v>1978</v>
      </c>
      <c r="C35" s="1">
        <v>547.67368750000003</v>
      </c>
    </row>
    <row r="36" spans="2:3">
      <c r="B36" s="1">
        <v>1979</v>
      </c>
      <c r="C36" s="1">
        <v>571.68287499999997</v>
      </c>
    </row>
    <row r="37" spans="2:3">
      <c r="B37" s="1">
        <v>1980</v>
      </c>
      <c r="C37" s="1">
        <v>586.17237499999999</v>
      </c>
    </row>
    <row r="38" spans="2:3">
      <c r="B38" s="1">
        <v>1981</v>
      </c>
      <c r="C38" s="1">
        <v>600.51424999999995</v>
      </c>
    </row>
    <row r="39" spans="2:3">
      <c r="B39" s="1">
        <v>1982</v>
      </c>
      <c r="C39" s="1">
        <v>604.12</v>
      </c>
    </row>
    <row r="40" spans="2:3">
      <c r="B40" s="1">
        <v>1983</v>
      </c>
      <c r="C40" s="1">
        <v>629.2405</v>
      </c>
    </row>
    <row r="41" spans="2:3">
      <c r="B41" s="1">
        <v>1984</v>
      </c>
      <c r="C41" s="1">
        <v>667.86187500000005</v>
      </c>
    </row>
    <row r="42" spans="2:3">
      <c r="B42" s="1">
        <v>1985</v>
      </c>
      <c r="C42" s="1">
        <v>690.37362499999995</v>
      </c>
    </row>
    <row r="43" spans="2:3">
      <c r="B43" s="1">
        <v>1986</v>
      </c>
      <c r="C43" s="1">
        <v>713.07993750000003</v>
      </c>
    </row>
    <row r="44" spans="2:3">
      <c r="B44" s="1">
        <v>1987</v>
      </c>
      <c r="C44" s="1">
        <v>747.19156250000003</v>
      </c>
    </row>
    <row r="45" spans="2:3">
      <c r="B45" s="1">
        <v>1988</v>
      </c>
      <c r="C45" s="1">
        <v>782.11206249999998</v>
      </c>
    </row>
    <row r="46" spans="2:3">
      <c r="B46" s="1">
        <v>1989</v>
      </c>
      <c r="C46" s="1">
        <v>808.19887500000004</v>
      </c>
    </row>
    <row r="47" spans="2:3">
      <c r="B47" s="1">
        <v>1990</v>
      </c>
      <c r="C47" s="1">
        <v>833.76175000000001</v>
      </c>
    </row>
    <row r="48" spans="2:3">
      <c r="B48" s="1">
        <v>1991</v>
      </c>
      <c r="C48" s="1">
        <v>860.31143750000001</v>
      </c>
    </row>
    <row r="49" spans="2:3">
      <c r="B49" s="1">
        <v>1992</v>
      </c>
      <c r="C49" s="1">
        <v>866.05206250000003</v>
      </c>
    </row>
    <row r="50" spans="2:3">
      <c r="B50" s="1">
        <v>1993</v>
      </c>
      <c r="C50" s="1">
        <v>882.99681250000003</v>
      </c>
    </row>
    <row r="51" spans="2:3">
      <c r="B51" s="1">
        <v>1994</v>
      </c>
      <c r="C51" s="1">
        <v>906.1065625</v>
      </c>
    </row>
    <row r="52" spans="2:3">
      <c r="B52" s="1">
        <v>1995</v>
      </c>
      <c r="C52" s="1">
        <v>934.61524999999995</v>
      </c>
    </row>
    <row r="53" spans="2:3">
      <c r="B53" s="1">
        <v>1996</v>
      </c>
      <c r="C53" s="1">
        <v>966.83662500000003</v>
      </c>
    </row>
    <row r="54" spans="2:3">
      <c r="B54" s="1">
        <v>1997</v>
      </c>
      <c r="C54" s="1">
        <v>990.52037499999994</v>
      </c>
    </row>
    <row r="55" spans="2:3">
      <c r="B55" s="1">
        <v>1998</v>
      </c>
      <c r="C55" s="1">
        <v>1014.502375</v>
      </c>
    </row>
    <row r="56" spans="2:3">
      <c r="B56" s="1">
        <v>1999</v>
      </c>
      <c r="C56" s="1">
        <v>1044.8187499999999</v>
      </c>
    </row>
    <row r="57" spans="2:3">
      <c r="B57" s="1">
        <v>2000</v>
      </c>
      <c r="C57" s="1">
        <v>1091.179875</v>
      </c>
    </row>
    <row r="58" spans="2:3">
      <c r="B58" s="1">
        <v>2001</v>
      </c>
      <c r="C58" s="1">
        <v>1107.3025</v>
      </c>
    </row>
    <row r="59" spans="2:3">
      <c r="B59" s="1">
        <v>2002</v>
      </c>
      <c r="C59" s="1">
        <v>1145.8421249999999</v>
      </c>
    </row>
    <row r="60" spans="2:3">
      <c r="B60" s="1">
        <v>2003</v>
      </c>
      <c r="C60" s="1">
        <v>1191.3007500000001</v>
      </c>
    </row>
    <row r="61" spans="2:3">
      <c r="B61" s="1">
        <v>2004</v>
      </c>
      <c r="C61" s="1">
        <v>1244.0493750000001</v>
      </c>
    </row>
    <row r="62" spans="2:3">
      <c r="B62" s="1">
        <v>2005</v>
      </c>
      <c r="C62" s="1">
        <v>1300.088375</v>
      </c>
    </row>
    <row r="63" spans="2:3">
      <c r="B63" s="1">
        <v>2006</v>
      </c>
      <c r="C63" s="1">
        <v>1357.02475</v>
      </c>
    </row>
    <row r="64" spans="2:3">
      <c r="B64" s="1">
        <v>2007</v>
      </c>
      <c r="C64" s="1">
        <v>1423.942875</v>
      </c>
    </row>
    <row r="65" spans="2:3">
      <c r="B65" s="1">
        <v>2008</v>
      </c>
      <c r="C65" s="1">
        <v>1448.839125</v>
      </c>
    </row>
    <row r="66" spans="2:3">
      <c r="B66" s="1">
        <v>2009</v>
      </c>
      <c r="C66" s="1">
        <v>1437.4926250000001</v>
      </c>
    </row>
    <row r="67" spans="2:3">
      <c r="B67" s="1">
        <v>2010</v>
      </c>
      <c r="C67" s="1">
        <v>1536.7441249999999</v>
      </c>
    </row>
    <row r="68" spans="2:3">
      <c r="B68" s="1">
        <v>2011</v>
      </c>
      <c r="C68" s="1">
        <v>1583.7451249999999</v>
      </c>
    </row>
    <row r="69" spans="2:3">
      <c r="B69" s="1">
        <v>2012</v>
      </c>
      <c r="C69" s="1">
        <v>1624.0930000000001</v>
      </c>
    </row>
    <row r="70" spans="2:3">
      <c r="B70" s="1">
        <v>2013</v>
      </c>
      <c r="C70" s="1">
        <v>1676.511</v>
      </c>
    </row>
  </sheetData>
  <phoneticPr fontId="3"/>
  <pageMargins left="0.4" right="0.4" top="0.4" bottom="0.4" header="0.2" footer="0.2"/>
  <pageSetup paperSize="9" scale="75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METI</cp:lastModifiedBy>
  <cp:lastPrinted>2015-01-15T07:41:36Z</cp:lastPrinted>
  <dcterms:created xsi:type="dcterms:W3CDTF">1998-10-26T01:53:08Z</dcterms:created>
  <dcterms:modified xsi:type="dcterms:W3CDTF">2016-05-11T07:29:21Z</dcterms:modified>
</cp:coreProperties>
</file>