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 defaultThemeVersion="124226"/>
  <bookViews>
    <workbookView xWindow="645" yWindow="-90" windowWidth="16140" windowHeight="11910" tabRatio="415"/>
  </bookViews>
  <sheets>
    <sheet name="グラフ" sheetId="94" r:id="rId1"/>
    <sheet name="データ" sheetId="95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T10" i="95" l="1"/>
  <c r="B13" i="95" l="1"/>
  <c r="AR14" i="95"/>
  <c r="AR15" i="95"/>
  <c r="AR16" i="95"/>
  <c r="AR13" i="95"/>
  <c r="AT6" i="95"/>
  <c r="AT9" i="95"/>
  <c r="AT8" i="95"/>
  <c r="AT7" i="95"/>
  <c r="B16" i="95" l="1"/>
  <c r="B15" i="95"/>
  <c r="B14" i="95"/>
</calcChain>
</file>

<file path=xl/sharedStrings.xml><?xml version="1.0" encoding="utf-8"?>
<sst xmlns="http://schemas.openxmlformats.org/spreadsheetml/2006/main" count="17" uniqueCount="12">
  <si>
    <t>非エネルギー利用</t>
    <rPh sb="0" eb="1">
      <t>ヒ</t>
    </rPh>
    <rPh sb="6" eb="8">
      <t>リヨウ</t>
    </rPh>
    <phoneticPr fontId="1"/>
  </si>
  <si>
    <t>合計</t>
    <rPh sb="0" eb="2">
      <t>ゴウケイ</t>
    </rPh>
    <phoneticPr fontId="1"/>
  </si>
  <si>
    <t>産業用</t>
    <rPh sb="0" eb="3">
      <t>サンギョウヨウ</t>
    </rPh>
    <phoneticPr fontId="1"/>
  </si>
  <si>
    <t>輸送用</t>
    <rPh sb="0" eb="3">
      <t>ユソウヨウ</t>
    </rPh>
    <phoneticPr fontId="1"/>
  </si>
  <si>
    <t>民生用</t>
    <rPh sb="0" eb="3">
      <t>ミンセイヨウ</t>
    </rPh>
    <phoneticPr fontId="1"/>
  </si>
  <si>
    <t>【第221-1-3】世界のエネルギー需要の推移（部門別、最終エネルギー）</t>
    <phoneticPr fontId="1"/>
  </si>
  <si>
    <t>（注）　前表の消費量合計より少ないのは、本表には発電用およびエネルギー産業の自家使用等が含まれていないためである。</t>
    <phoneticPr fontId="1"/>
  </si>
  <si>
    <t>（注）　前表の消費量合計より少ないのは、本表には発電用およびエネルギー産業の自家使用等が含まれていないためである。</t>
  </si>
  <si>
    <t>出典：IEA「Energy Balance 2015」を基に作成</t>
    <phoneticPr fontId="1"/>
  </si>
  <si>
    <t>1971⇒2013</t>
    <phoneticPr fontId="1"/>
  </si>
  <si>
    <t>【第221-1-4】世界のエネルギー需要の推移（部門別、最終エネルギー）</t>
    <phoneticPr fontId="1"/>
  </si>
  <si>
    <t>シェア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</si>
</sst>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#,##0.0_ "/>
    <numFmt numFmtId="179" formatCode="0.0%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179" fontId="2" fillId="0" borderId="0" xfId="0" applyNumberFormat="1" applyFont="1">
      <alignment vertical="center"/>
    </xf>
    <xf numFmtId="179" fontId="2" fillId="2" borderId="0" xfId="29" applyNumberFormat="1" applyFont="1" applyFill="1">
      <alignment vertical="center"/>
    </xf>
    <xf numFmtId="40" fontId="2" fillId="0" borderId="0" xfId="30" applyNumberFormat="1" applyFont="1">
      <alignment vertical="center"/>
    </xf>
    <xf numFmtId="179" fontId="2" fillId="0" borderId="0" xfId="29" applyNumberFormat="1" applyFont="1">
      <alignment vertical="center"/>
    </xf>
    <xf numFmtId="178" fontId="2" fillId="0" borderId="0" xfId="0" applyNumberFormat="1" applyFont="1" applyFill="1">
      <alignment vertical="center"/>
    </xf>
    <xf numFmtId="0" fontId="2" fillId="0" borderId="1" xfId="0" applyFont="1" applyFill="1" applyBorder="1">
      <alignment vertical="center"/>
    </xf>
    <xf numFmtId="178" fontId="2" fillId="0" borderId="1" xfId="0" applyNumberFormat="1" applyFont="1" applyFill="1" applyBorder="1">
      <alignment vertical="center"/>
    </xf>
  </cellXfs>
  <cellStyles count="31">
    <cellStyle name="Comma [0]" xfId="1"/>
    <cellStyle name="Currency [0]" xfId="2"/>
    <cellStyle name="パーセント" xfId="29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桁区切り" xfId="30" builtinId="6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</cellStyles>
  <dxfs count="0"/>
  <tableStyles count="0" defaultTableStyle="TableStyleMedium9" defaultPivotStyle="PivotStyleLight16"/>
  <colors>
    <mruColors>
      <color rgb="FF4F81BD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9107611548559"/>
          <c:y val="0.10858468247709675"/>
          <c:w val="0.79863823272090984"/>
          <c:h val="0.798583399048410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データ!$A$6</c:f>
              <c:strCache>
                <c:ptCount val="1"/>
                <c:pt idx="0">
                  <c:v>産業用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en-US" b="1"/>
                      <a:t>3</a:t>
                    </a:r>
                    <a:r>
                      <a:rPr lang="en-US" altLang="en-US"/>
                      <a:t>3.0%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"/>
              <c:layout>
                <c:manualLayout>
                  <c:x val="8.04892863043353E-2"/>
                  <c:y val="0.1620370569998232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 b="1"/>
                      <a:t>（年）</a:t>
                    </a:r>
                    <a:endParaRPr lang="en-US" altLang="en-US" sz="900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"/>
              <c:layout>
                <c:manualLayout>
                  <c:x val="6.2812272271630026E-2"/>
                  <c:y val="-1.369047875712013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1"/>
                      <a:t>2</a:t>
                    </a:r>
                    <a:r>
                      <a:rPr lang="en-US" altLang="en-US"/>
                      <a:t>8.6%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データ!$B$5:$AR$5</c:f>
              <c:numCache>
                <c:formatCode>General</c:formatCode>
                <c:ptCount val="43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2">
                  <c:v>13</c:v>
                </c:pt>
              </c:numCache>
            </c:numRef>
          </c:cat>
          <c:val>
            <c:numRef>
              <c:f>データ!$B$6:$AR$6</c:f>
              <c:numCache>
                <c:formatCode>#,##0.0_ </c:formatCode>
                <c:ptCount val="43"/>
                <c:pt idx="0">
                  <c:v>1403.095</c:v>
                </c:pt>
                <c:pt idx="1">
                  <c:v>1455.213</c:v>
                </c:pt>
                <c:pt idx="2">
                  <c:v>1539.8150000000001</c:v>
                </c:pt>
                <c:pt idx="3">
                  <c:v>1553.0640000000001</c:v>
                </c:pt>
                <c:pt idx="4">
                  <c:v>1512.298</c:v>
                </c:pt>
                <c:pt idx="5">
                  <c:v>1596.596</c:v>
                </c:pt>
                <c:pt idx="6">
                  <c:v>1676.903</c:v>
                </c:pt>
                <c:pt idx="7">
                  <c:v>1720.077</c:v>
                </c:pt>
                <c:pt idx="8">
                  <c:v>1800.8620000000001</c:v>
                </c:pt>
                <c:pt idx="9">
                  <c:v>1772.646</c:v>
                </c:pt>
                <c:pt idx="10">
                  <c:v>1737.702</c:v>
                </c:pt>
                <c:pt idx="11">
                  <c:v>1683.1310000000001</c:v>
                </c:pt>
                <c:pt idx="12">
                  <c:v>1676.395</c:v>
                </c:pt>
                <c:pt idx="13">
                  <c:v>1753.21</c:v>
                </c:pt>
                <c:pt idx="14">
                  <c:v>1736.626</c:v>
                </c:pt>
                <c:pt idx="15">
                  <c:v>1758.6890000000001</c:v>
                </c:pt>
                <c:pt idx="16">
                  <c:v>1812.2470000000001</c:v>
                </c:pt>
                <c:pt idx="17">
                  <c:v>1868.0070000000001</c:v>
                </c:pt>
                <c:pt idx="18">
                  <c:v>1840.7190000000001</c:v>
                </c:pt>
                <c:pt idx="19">
                  <c:v>1807.23</c:v>
                </c:pt>
                <c:pt idx="20">
                  <c:v>1797.383</c:v>
                </c:pt>
                <c:pt idx="21">
                  <c:v>1762.7670000000001</c:v>
                </c:pt>
                <c:pt idx="22">
                  <c:v>1739.2739999999999</c:v>
                </c:pt>
                <c:pt idx="23">
                  <c:v>1735.7270000000001</c:v>
                </c:pt>
                <c:pt idx="24">
                  <c:v>1790.0650000000001</c:v>
                </c:pt>
                <c:pt idx="25">
                  <c:v>1777.972</c:v>
                </c:pt>
                <c:pt idx="26">
                  <c:v>1793.5530000000001</c:v>
                </c:pt>
                <c:pt idx="27">
                  <c:v>1793.144</c:v>
                </c:pt>
                <c:pt idx="28">
                  <c:v>1794.6790000000001</c:v>
                </c:pt>
                <c:pt idx="29">
                  <c:v>1895.3979999999999</c:v>
                </c:pt>
                <c:pt idx="30">
                  <c:v>1870.2819999999999</c:v>
                </c:pt>
                <c:pt idx="31">
                  <c:v>1867.2339999999999</c:v>
                </c:pt>
                <c:pt idx="32">
                  <c:v>1939.4590000000001</c:v>
                </c:pt>
                <c:pt idx="33">
                  <c:v>2060.165</c:v>
                </c:pt>
                <c:pt idx="34">
                  <c:v>2127.8040000000001</c:v>
                </c:pt>
                <c:pt idx="35">
                  <c:v>2225.6190000000001</c:v>
                </c:pt>
                <c:pt idx="36">
                  <c:v>2300.636</c:v>
                </c:pt>
                <c:pt idx="37">
                  <c:v>2324.1060000000002</c:v>
                </c:pt>
                <c:pt idx="38">
                  <c:v>2241.6689999999999</c:v>
                </c:pt>
                <c:pt idx="39">
                  <c:v>2420.0039999999999</c:v>
                </c:pt>
                <c:pt idx="40">
                  <c:v>2504.7869999999998</c:v>
                </c:pt>
                <c:pt idx="41">
                  <c:v>2523.904</c:v>
                </c:pt>
                <c:pt idx="42">
                  <c:v>2623.453</c:v>
                </c:pt>
              </c:numCache>
            </c:numRef>
          </c:val>
        </c:ser>
        <c:ser>
          <c:idx val="1"/>
          <c:order val="1"/>
          <c:tx>
            <c:strRef>
              <c:f>データ!$A$7</c:f>
              <c:strCache>
                <c:ptCount val="1"/>
                <c:pt idx="0">
                  <c:v>輸送用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en-US" b="1"/>
                      <a:t>2</a:t>
                    </a:r>
                    <a:r>
                      <a:rPr lang="en-US" altLang="en-US"/>
                      <a:t>2.7%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"/>
              <c:layout>
                <c:manualLayout>
                  <c:x val="6.2082668494713743E-2"/>
                  <c:y val="-4.5634929190400434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1"/>
                      <a:t>2</a:t>
                    </a:r>
                    <a:r>
                      <a:rPr lang="en-US" altLang="en-US"/>
                      <a:t>7.8%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データ!$B$5:$AR$5</c:f>
              <c:numCache>
                <c:formatCode>General</c:formatCode>
                <c:ptCount val="43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2">
                  <c:v>13</c:v>
                </c:pt>
              </c:numCache>
            </c:numRef>
          </c:cat>
          <c:val>
            <c:numRef>
              <c:f>データ!$B$7:$AR$7</c:f>
              <c:numCache>
                <c:formatCode>#,##0.0_ </c:formatCode>
                <c:ptCount val="43"/>
                <c:pt idx="0">
                  <c:v>964.11599999999999</c:v>
                </c:pt>
                <c:pt idx="1">
                  <c:v>1021.92</c:v>
                </c:pt>
                <c:pt idx="2">
                  <c:v>1081.335</c:v>
                </c:pt>
                <c:pt idx="3">
                  <c:v>1071.499</c:v>
                </c:pt>
                <c:pt idx="4">
                  <c:v>1101.06</c:v>
                </c:pt>
                <c:pt idx="5">
                  <c:v>1145.9010000000001</c:v>
                </c:pt>
                <c:pt idx="6">
                  <c:v>1187.404</c:v>
                </c:pt>
                <c:pt idx="7">
                  <c:v>1239.6759999999999</c:v>
                </c:pt>
                <c:pt idx="8">
                  <c:v>1262.596</c:v>
                </c:pt>
                <c:pt idx="9">
                  <c:v>1247.9280000000001</c:v>
                </c:pt>
                <c:pt idx="10">
                  <c:v>1244.395</c:v>
                </c:pt>
                <c:pt idx="11">
                  <c:v>1235.1980000000001</c:v>
                </c:pt>
                <c:pt idx="12">
                  <c:v>1247.8</c:v>
                </c:pt>
                <c:pt idx="13">
                  <c:v>1283.739</c:v>
                </c:pt>
                <c:pt idx="14">
                  <c:v>1310.232</c:v>
                </c:pt>
                <c:pt idx="15">
                  <c:v>1359.9549999999999</c:v>
                </c:pt>
                <c:pt idx="16">
                  <c:v>1407.8969999999999</c:v>
                </c:pt>
                <c:pt idx="17">
                  <c:v>1475.1089999999999</c:v>
                </c:pt>
                <c:pt idx="18">
                  <c:v>1517.9349999999999</c:v>
                </c:pt>
                <c:pt idx="19">
                  <c:v>1575.816</c:v>
                </c:pt>
                <c:pt idx="20">
                  <c:v>1591.2260000000001</c:v>
                </c:pt>
                <c:pt idx="21">
                  <c:v>1625.155</c:v>
                </c:pt>
                <c:pt idx="22">
                  <c:v>1642.0709999999999</c:v>
                </c:pt>
                <c:pt idx="23">
                  <c:v>1674.6020000000001</c:v>
                </c:pt>
                <c:pt idx="24">
                  <c:v>1719.28</c:v>
                </c:pt>
                <c:pt idx="25">
                  <c:v>1786.77</c:v>
                </c:pt>
                <c:pt idx="26">
                  <c:v>1813.47</c:v>
                </c:pt>
                <c:pt idx="27">
                  <c:v>1855.88</c:v>
                </c:pt>
                <c:pt idx="28">
                  <c:v>1908.0609999999999</c:v>
                </c:pt>
                <c:pt idx="29">
                  <c:v>1965.171</c:v>
                </c:pt>
                <c:pt idx="30">
                  <c:v>1976.18</c:v>
                </c:pt>
                <c:pt idx="31">
                  <c:v>2023.3409999999999</c:v>
                </c:pt>
                <c:pt idx="32">
                  <c:v>2069.614</c:v>
                </c:pt>
                <c:pt idx="33">
                  <c:v>2165.748</c:v>
                </c:pt>
                <c:pt idx="34">
                  <c:v>2219.4830000000002</c:v>
                </c:pt>
                <c:pt idx="35">
                  <c:v>2269.4749999999999</c:v>
                </c:pt>
                <c:pt idx="36">
                  <c:v>2347.3670000000002</c:v>
                </c:pt>
                <c:pt idx="37">
                  <c:v>2358.12</c:v>
                </c:pt>
                <c:pt idx="38">
                  <c:v>2323.6860000000001</c:v>
                </c:pt>
                <c:pt idx="39">
                  <c:v>2439.7489999999998</c:v>
                </c:pt>
                <c:pt idx="40">
                  <c:v>2483.8539999999998</c:v>
                </c:pt>
                <c:pt idx="41">
                  <c:v>2512.002</c:v>
                </c:pt>
                <c:pt idx="42">
                  <c:v>2551.8510000000001</c:v>
                </c:pt>
              </c:numCache>
            </c:numRef>
          </c:val>
        </c:ser>
        <c:ser>
          <c:idx val="2"/>
          <c:order val="2"/>
          <c:tx>
            <c:strRef>
              <c:f>データ!$A$8</c:f>
              <c:strCache>
                <c:ptCount val="1"/>
                <c:pt idx="0">
                  <c:v>民生用</c:v>
                </c:pt>
              </c:strCache>
            </c:strRef>
          </c:tx>
          <c:invertIfNegative val="0"/>
          <c:dLbls>
            <c:dLbl>
              <c:idx val="41"/>
              <c:layout>
                <c:manualLayout>
                  <c:x val="6.2812272271630026E-2"/>
                  <c:y val="-4.5638522491911479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1"/>
                      <a:t>3</a:t>
                    </a:r>
                    <a:r>
                      <a:rPr lang="en-US" altLang="en-US"/>
                      <a:t>4.9%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ln w="3175"/>
            </c:spPr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データ!$B$5:$AR$5</c:f>
              <c:numCache>
                <c:formatCode>General</c:formatCode>
                <c:ptCount val="43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2">
                  <c:v>13</c:v>
                </c:pt>
              </c:numCache>
            </c:numRef>
          </c:cat>
          <c:val>
            <c:numRef>
              <c:f>データ!$B$8:$AR$8</c:f>
              <c:numCache>
                <c:formatCode>#,##0.0_ </c:formatCode>
                <c:ptCount val="43"/>
                <c:pt idx="0">
                  <c:v>1645.809</c:v>
                </c:pt>
                <c:pt idx="1">
                  <c:v>1714.9</c:v>
                </c:pt>
                <c:pt idx="2">
                  <c:v>1758.9290000000001</c:v>
                </c:pt>
                <c:pt idx="3">
                  <c:v>1750.1869999999999</c:v>
                </c:pt>
                <c:pt idx="4">
                  <c:v>1814.7929999999999</c:v>
                </c:pt>
                <c:pt idx="5">
                  <c:v>1868.432</c:v>
                </c:pt>
                <c:pt idx="6">
                  <c:v>1897.74</c:v>
                </c:pt>
                <c:pt idx="7">
                  <c:v>1957.0150000000001</c:v>
                </c:pt>
                <c:pt idx="8">
                  <c:v>1995.6310000000001</c:v>
                </c:pt>
                <c:pt idx="9">
                  <c:v>2000.192</c:v>
                </c:pt>
                <c:pt idx="10">
                  <c:v>2005.569</c:v>
                </c:pt>
                <c:pt idx="11">
                  <c:v>2029.633</c:v>
                </c:pt>
                <c:pt idx="12">
                  <c:v>2060.451</c:v>
                </c:pt>
                <c:pt idx="13">
                  <c:v>2128.9540000000002</c:v>
                </c:pt>
                <c:pt idx="14">
                  <c:v>2191.4549999999999</c:v>
                </c:pt>
                <c:pt idx="15">
                  <c:v>2223.0810000000001</c:v>
                </c:pt>
                <c:pt idx="16">
                  <c:v>2278.1030000000001</c:v>
                </c:pt>
                <c:pt idx="17">
                  <c:v>2327.3969999999999</c:v>
                </c:pt>
                <c:pt idx="18">
                  <c:v>2345.759</c:v>
                </c:pt>
                <c:pt idx="19">
                  <c:v>2420.8240000000001</c:v>
                </c:pt>
                <c:pt idx="20">
                  <c:v>2467.393</c:v>
                </c:pt>
                <c:pt idx="21">
                  <c:v>2438.5509999999999</c:v>
                </c:pt>
                <c:pt idx="22">
                  <c:v>2490.8319999999999</c:v>
                </c:pt>
                <c:pt idx="23">
                  <c:v>2476.8380000000002</c:v>
                </c:pt>
                <c:pt idx="24">
                  <c:v>2505.069</c:v>
                </c:pt>
                <c:pt idx="25">
                  <c:v>2549.3339999999998</c:v>
                </c:pt>
                <c:pt idx="26">
                  <c:v>2556.6419999999998</c:v>
                </c:pt>
                <c:pt idx="27">
                  <c:v>2537.203</c:v>
                </c:pt>
                <c:pt idx="28">
                  <c:v>2594.9450000000002</c:v>
                </c:pt>
                <c:pt idx="29">
                  <c:v>2605.2629999999999</c:v>
                </c:pt>
                <c:pt idx="30">
                  <c:v>2640.183</c:v>
                </c:pt>
                <c:pt idx="31">
                  <c:v>2678.9389999999999</c:v>
                </c:pt>
                <c:pt idx="32">
                  <c:v>2757.2530000000002</c:v>
                </c:pt>
                <c:pt idx="33">
                  <c:v>2816.4369999999999</c:v>
                </c:pt>
                <c:pt idx="34">
                  <c:v>2865.701</c:v>
                </c:pt>
                <c:pt idx="35">
                  <c:v>2892.8580000000002</c:v>
                </c:pt>
                <c:pt idx="36">
                  <c:v>2939.886</c:v>
                </c:pt>
                <c:pt idx="37">
                  <c:v>2989.2190000000001</c:v>
                </c:pt>
                <c:pt idx="38">
                  <c:v>2994.3159999999998</c:v>
                </c:pt>
                <c:pt idx="39">
                  <c:v>3084.779</c:v>
                </c:pt>
                <c:pt idx="40">
                  <c:v>3087.096</c:v>
                </c:pt>
                <c:pt idx="41">
                  <c:v>3133.0970000000002</c:v>
                </c:pt>
                <c:pt idx="42">
                  <c:v>3198.721</c:v>
                </c:pt>
              </c:numCache>
            </c:numRef>
          </c:val>
        </c:ser>
        <c:ser>
          <c:idx val="3"/>
          <c:order val="3"/>
          <c:tx>
            <c:strRef>
              <c:f>データ!$A$9</c:f>
              <c:strCache>
                <c:ptCount val="1"/>
                <c:pt idx="0">
                  <c:v>非エネルギー利用</c:v>
                </c:pt>
              </c:strCache>
            </c:strRef>
          </c:tx>
          <c:invertIfNegative val="0"/>
          <c:cat>
            <c:numRef>
              <c:f>データ!$B$5:$AR$5</c:f>
              <c:numCache>
                <c:formatCode>General</c:formatCode>
                <c:ptCount val="43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2">
                  <c:v>13</c:v>
                </c:pt>
              </c:numCache>
            </c:numRef>
          </c:cat>
          <c:val>
            <c:numRef>
              <c:f>データ!$B$9:$AR$9</c:f>
              <c:numCache>
                <c:formatCode>#,##0.0_ </c:formatCode>
                <c:ptCount val="43"/>
                <c:pt idx="0">
                  <c:v>235.745</c:v>
                </c:pt>
                <c:pt idx="1">
                  <c:v>259.25200000000001</c:v>
                </c:pt>
                <c:pt idx="2">
                  <c:v>286.55599999999998</c:v>
                </c:pt>
                <c:pt idx="3">
                  <c:v>285.99299999999999</c:v>
                </c:pt>
                <c:pt idx="4">
                  <c:v>277.983</c:v>
                </c:pt>
                <c:pt idx="5">
                  <c:v>301.48700000000002</c:v>
                </c:pt>
                <c:pt idx="6">
                  <c:v>321.15600000000001</c:v>
                </c:pt>
                <c:pt idx="7">
                  <c:v>351.87299999999999</c:v>
                </c:pt>
                <c:pt idx="8">
                  <c:v>367.75799999999998</c:v>
                </c:pt>
                <c:pt idx="9">
                  <c:v>354.13099999999997</c:v>
                </c:pt>
                <c:pt idx="10">
                  <c:v>354.35399999999998</c:v>
                </c:pt>
                <c:pt idx="11">
                  <c:v>341.34399999999999</c:v>
                </c:pt>
                <c:pt idx="12">
                  <c:v>353.47199999999998</c:v>
                </c:pt>
                <c:pt idx="13">
                  <c:v>372.01600000000002</c:v>
                </c:pt>
                <c:pt idx="14">
                  <c:v>385.459</c:v>
                </c:pt>
                <c:pt idx="15">
                  <c:v>407.83</c:v>
                </c:pt>
                <c:pt idx="16">
                  <c:v>429.83300000000003</c:v>
                </c:pt>
                <c:pt idx="17">
                  <c:v>455.47699999999998</c:v>
                </c:pt>
                <c:pt idx="18">
                  <c:v>463.56599999999997</c:v>
                </c:pt>
                <c:pt idx="19">
                  <c:v>477.13299999999998</c:v>
                </c:pt>
                <c:pt idx="20">
                  <c:v>492.49900000000002</c:v>
                </c:pt>
                <c:pt idx="21">
                  <c:v>503.42700000000002</c:v>
                </c:pt>
                <c:pt idx="22">
                  <c:v>497.61200000000002</c:v>
                </c:pt>
                <c:pt idx="23">
                  <c:v>513.322</c:v>
                </c:pt>
                <c:pt idx="24">
                  <c:v>539.38</c:v>
                </c:pt>
                <c:pt idx="25">
                  <c:v>558.63699999999994</c:v>
                </c:pt>
                <c:pt idx="26">
                  <c:v>588.12699999999995</c:v>
                </c:pt>
                <c:pt idx="27">
                  <c:v>581.14200000000005</c:v>
                </c:pt>
                <c:pt idx="28">
                  <c:v>598.59900000000005</c:v>
                </c:pt>
                <c:pt idx="29">
                  <c:v>618.98199999999997</c:v>
                </c:pt>
                <c:pt idx="30">
                  <c:v>622.94899999999996</c:v>
                </c:pt>
                <c:pt idx="31">
                  <c:v>642.11699999999996</c:v>
                </c:pt>
                <c:pt idx="32">
                  <c:v>662.82399999999996</c:v>
                </c:pt>
                <c:pt idx="33">
                  <c:v>702.35199999999998</c:v>
                </c:pt>
                <c:pt idx="34">
                  <c:v>714.91600000000005</c:v>
                </c:pt>
                <c:pt idx="35">
                  <c:v>728.69</c:v>
                </c:pt>
                <c:pt idx="36">
                  <c:v>752.005</c:v>
                </c:pt>
                <c:pt idx="37">
                  <c:v>729.93399999999997</c:v>
                </c:pt>
                <c:pt idx="38">
                  <c:v>734.91499999999996</c:v>
                </c:pt>
                <c:pt idx="39">
                  <c:v>778.48099999999999</c:v>
                </c:pt>
                <c:pt idx="40">
                  <c:v>788.05399999999997</c:v>
                </c:pt>
                <c:pt idx="41">
                  <c:v>781.77800000000002</c:v>
                </c:pt>
                <c:pt idx="42">
                  <c:v>798.774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100"/>
        <c:axId val="100199424"/>
        <c:axId val="100475648"/>
      </c:barChart>
      <c:catAx>
        <c:axId val="10019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475648"/>
        <c:crosses val="autoZero"/>
        <c:auto val="1"/>
        <c:lblAlgn val="ctr"/>
        <c:lblOffset val="100"/>
        <c:tickLblSkip val="1"/>
        <c:noMultiLvlLbl val="0"/>
      </c:catAx>
      <c:valAx>
        <c:axId val="1004756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_);\(#,##0\)" sourceLinked="0"/>
        <c:majorTickMark val="out"/>
        <c:minorTickMark val="none"/>
        <c:tickLblPos val="nextTo"/>
        <c:crossAx val="100199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87642169728786"/>
          <c:y val="0.10108413531641879"/>
          <c:w val="0.28190135608049"/>
          <c:h val="0.3394983960338313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99391</xdr:rowOff>
    </xdr:from>
    <xdr:to>
      <xdr:col>6</xdr:col>
      <xdr:colOff>647700</xdr:colOff>
      <xdr:row>18</xdr:row>
      <xdr:rowOff>165652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554934</xdr:colOff>
      <xdr:row>12</xdr:row>
      <xdr:rowOff>0</xdr:rowOff>
    </xdr:from>
    <xdr:to>
      <xdr:col>1</xdr:col>
      <xdr:colOff>364434</xdr:colOff>
      <xdr:row>13</xdr:row>
      <xdr:rowOff>91109</xdr:rowOff>
    </xdr:to>
    <xdr:sp macro="" textlink="">
      <xdr:nvSpPr>
        <xdr:cNvPr id="3" name="正方形/長方形 2"/>
        <xdr:cNvSpPr/>
      </xdr:nvSpPr>
      <xdr:spPr>
        <a:xfrm>
          <a:off x="554934" y="2087217"/>
          <a:ext cx="496957" cy="265044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 baseline="0">
              <a:latin typeface="ＭＳ Ｐゴシック" panose="020B0600070205080204" pitchFamily="50" charset="-128"/>
            </a:rPr>
            <a:t>38.7%</a:t>
          </a:r>
          <a:endParaRPr kumimoji="1" lang="ja-JP" altLang="en-US" sz="900" b="1" baseline="0">
            <a:latin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0.00904</cdr:x>
      <cdr:y>0.00774</cdr:y>
    </cdr:from>
    <cdr:to>
      <cdr:x>0.29103</cdr:x>
      <cdr:y>0.08214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1413" y="21535"/>
          <a:ext cx="1292087" cy="207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b="1" i="0" baseline="0">
              <a:latin typeface="+mn-lt"/>
              <a:ea typeface="+mn-ea"/>
              <a:cs typeface="+mn-cs"/>
            </a:rPr>
            <a:t>（</a:t>
          </a:r>
          <a:r>
            <a:rPr lang="en-US" altLang="ja-JP" sz="900" b="1" i="0" baseline="0">
              <a:latin typeface="+mn-lt"/>
              <a:ea typeface="+mn-ea"/>
              <a:cs typeface="+mn-cs"/>
            </a:rPr>
            <a:t>100</a:t>
          </a:r>
          <a:r>
            <a:rPr lang="ja-JP" altLang="ja-JP" sz="900" b="1" i="0" baseline="0">
              <a:latin typeface="+mn-lt"/>
              <a:ea typeface="+mn-ea"/>
              <a:cs typeface="+mn-cs"/>
            </a:rPr>
            <a:t>万</a:t>
          </a:r>
          <a:r>
            <a:rPr lang="ja-JP" altLang="en-US" sz="900" b="1" i="0" baseline="0">
              <a:latin typeface="+mn-lt"/>
              <a:ea typeface="+mn-ea"/>
              <a:cs typeface="+mn-cs"/>
            </a:rPr>
            <a:t>石油換算トン</a:t>
          </a:r>
          <a:r>
            <a:rPr lang="ja-JP" altLang="ja-JP" sz="900" b="1" i="0" baseline="0">
              <a:latin typeface="+mn-lt"/>
              <a:ea typeface="+mn-ea"/>
              <a:cs typeface="+mn-cs"/>
            </a:rPr>
            <a:t>）</a:t>
          </a:r>
          <a:endParaRPr lang="en-US" altLang="ja-JP" sz="900" b="1" i="0" baseline="0">
            <a:latin typeface="+mn-lt"/>
            <a:ea typeface="+mn-ea"/>
            <a:cs typeface="+mn-cs"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tabSelected="1" zoomScale="115" zoomScaleNormal="115" workbookViewId="0">
      <selection activeCell="H3" sqref="H3"/>
    </sheetView>
  </sheetViews>
  <sheetFormatPr defaultRowHeight="13.5" x14ac:dyDescent="0.15"/>
  <sheetData>
    <row r="1" spans="1:1" x14ac:dyDescent="0.15">
      <c r="A1" t="s">
        <v>10</v>
      </c>
    </row>
    <row r="21" spans="1:1" x14ac:dyDescent="0.15">
      <c r="A21" s="1" t="s">
        <v>6</v>
      </c>
    </row>
    <row r="22" spans="1:1" x14ac:dyDescent="0.15">
      <c r="A22" s="1" t="s">
        <v>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workbookViewId="0">
      <pane xSplit="1" topLeftCell="B1" activePane="topRight" state="frozen"/>
      <selection pane="topRight" activeCell="AP23" sqref="AP23"/>
    </sheetView>
  </sheetViews>
  <sheetFormatPr defaultColWidth="8.875" defaultRowHeight="12" x14ac:dyDescent="0.15"/>
  <cols>
    <col min="1" max="1" width="17.75" style="1" customWidth="1"/>
    <col min="2" max="43" width="8.875" style="1"/>
    <col min="44" max="44" width="11.75" style="1" customWidth="1"/>
    <col min="45" max="45" width="2.875" style="1" customWidth="1"/>
    <col min="46" max="46" width="10.25" style="1" customWidth="1"/>
    <col min="47" max="16384" width="8.875" style="1"/>
  </cols>
  <sheetData>
    <row r="1" spans="1:47" ht="13.5" x14ac:dyDescent="0.15">
      <c r="A1" t="s">
        <v>5</v>
      </c>
    </row>
    <row r="4" spans="1:47" x14ac:dyDescent="0.15">
      <c r="B4" s="1">
        <v>1971</v>
      </c>
      <c r="C4" s="1">
        <v>1972</v>
      </c>
      <c r="D4" s="1">
        <v>1973</v>
      </c>
      <c r="E4" s="1">
        <v>1974</v>
      </c>
      <c r="F4" s="1">
        <v>1975</v>
      </c>
      <c r="G4" s="1">
        <v>1976</v>
      </c>
      <c r="H4" s="1">
        <v>1977</v>
      </c>
      <c r="I4" s="1">
        <v>1978</v>
      </c>
      <c r="J4" s="1">
        <v>1979</v>
      </c>
      <c r="K4" s="1">
        <v>1980</v>
      </c>
      <c r="L4" s="1">
        <v>1981</v>
      </c>
      <c r="M4" s="1">
        <v>1982</v>
      </c>
      <c r="N4" s="1">
        <v>1983</v>
      </c>
      <c r="O4" s="1">
        <v>1984</v>
      </c>
      <c r="P4" s="1">
        <v>1985</v>
      </c>
      <c r="Q4" s="1">
        <v>1986</v>
      </c>
      <c r="R4" s="1">
        <v>1987</v>
      </c>
      <c r="S4" s="1">
        <v>1988</v>
      </c>
      <c r="T4" s="1">
        <v>1989</v>
      </c>
      <c r="U4" s="1">
        <v>1990</v>
      </c>
      <c r="V4" s="1">
        <v>1991</v>
      </c>
      <c r="W4" s="1">
        <v>1992</v>
      </c>
      <c r="X4" s="1">
        <v>1993</v>
      </c>
      <c r="Y4" s="1">
        <v>1994</v>
      </c>
      <c r="Z4" s="1">
        <v>1995</v>
      </c>
      <c r="AA4" s="1">
        <v>1996</v>
      </c>
      <c r="AB4" s="1">
        <v>1997</v>
      </c>
      <c r="AC4" s="1">
        <v>1998</v>
      </c>
      <c r="AD4" s="1">
        <v>1999</v>
      </c>
      <c r="AE4" s="1">
        <v>2000</v>
      </c>
      <c r="AF4" s="1">
        <v>2001</v>
      </c>
      <c r="AG4" s="1">
        <v>2002</v>
      </c>
      <c r="AH4" s="1">
        <v>2003</v>
      </c>
      <c r="AI4" s="1">
        <v>2004</v>
      </c>
      <c r="AJ4" s="1">
        <v>2005</v>
      </c>
      <c r="AK4" s="1">
        <v>2006</v>
      </c>
      <c r="AL4" s="1">
        <v>2007</v>
      </c>
      <c r="AM4" s="1">
        <v>2008</v>
      </c>
      <c r="AN4" s="1">
        <v>2009</v>
      </c>
      <c r="AO4" s="1">
        <v>2010</v>
      </c>
      <c r="AP4" s="1">
        <v>2011</v>
      </c>
      <c r="AQ4" s="1">
        <v>2012</v>
      </c>
      <c r="AR4" s="1">
        <v>2013</v>
      </c>
    </row>
    <row r="5" spans="1:47" x14ac:dyDescent="0.15">
      <c r="B5" s="1">
        <v>1971</v>
      </c>
      <c r="F5" s="1">
        <v>1975</v>
      </c>
      <c r="K5" s="1">
        <v>1980</v>
      </c>
      <c r="P5" s="1">
        <v>1985</v>
      </c>
      <c r="U5" s="1">
        <v>1990</v>
      </c>
      <c r="Z5" s="1">
        <v>1995</v>
      </c>
      <c r="AE5" s="1">
        <v>2000</v>
      </c>
      <c r="AJ5" s="1">
        <v>2005</v>
      </c>
      <c r="AO5" s="1">
        <v>2010</v>
      </c>
      <c r="AR5" s="1">
        <v>13</v>
      </c>
      <c r="AT5" s="1" t="s">
        <v>9</v>
      </c>
    </row>
    <row r="6" spans="1:47" x14ac:dyDescent="0.15">
      <c r="A6" s="7" t="s">
        <v>2</v>
      </c>
      <c r="B6" s="8">
        <v>1403.095</v>
      </c>
      <c r="C6" s="8">
        <v>1455.213</v>
      </c>
      <c r="D6" s="8">
        <v>1539.8150000000001</v>
      </c>
      <c r="E6" s="8">
        <v>1553.0640000000001</v>
      </c>
      <c r="F6" s="8">
        <v>1512.298</v>
      </c>
      <c r="G6" s="8">
        <v>1596.596</v>
      </c>
      <c r="H6" s="8">
        <v>1676.903</v>
      </c>
      <c r="I6" s="8">
        <v>1720.077</v>
      </c>
      <c r="J6" s="8">
        <v>1800.8620000000001</v>
      </c>
      <c r="K6" s="8">
        <v>1772.646</v>
      </c>
      <c r="L6" s="8">
        <v>1737.702</v>
      </c>
      <c r="M6" s="8">
        <v>1683.1310000000001</v>
      </c>
      <c r="N6" s="8">
        <v>1676.395</v>
      </c>
      <c r="O6" s="8">
        <v>1753.21</v>
      </c>
      <c r="P6" s="8">
        <v>1736.626</v>
      </c>
      <c r="Q6" s="8">
        <v>1758.6890000000001</v>
      </c>
      <c r="R6" s="8">
        <v>1812.2470000000001</v>
      </c>
      <c r="S6" s="8">
        <v>1868.0070000000001</v>
      </c>
      <c r="T6" s="8">
        <v>1840.7190000000001</v>
      </c>
      <c r="U6" s="8">
        <v>1807.23</v>
      </c>
      <c r="V6" s="8">
        <v>1797.383</v>
      </c>
      <c r="W6" s="8">
        <v>1762.7670000000001</v>
      </c>
      <c r="X6" s="8">
        <v>1739.2739999999999</v>
      </c>
      <c r="Y6" s="8">
        <v>1735.7270000000001</v>
      </c>
      <c r="Z6" s="8">
        <v>1790.0650000000001</v>
      </c>
      <c r="AA6" s="8">
        <v>1777.972</v>
      </c>
      <c r="AB6" s="8">
        <v>1793.5530000000001</v>
      </c>
      <c r="AC6" s="8">
        <v>1793.144</v>
      </c>
      <c r="AD6" s="8">
        <v>1794.6790000000001</v>
      </c>
      <c r="AE6" s="8">
        <v>1895.3979999999999</v>
      </c>
      <c r="AF6" s="8">
        <v>1870.2819999999999</v>
      </c>
      <c r="AG6" s="8">
        <v>1867.2339999999999</v>
      </c>
      <c r="AH6" s="8">
        <v>1939.4590000000001</v>
      </c>
      <c r="AI6" s="8">
        <v>2060.165</v>
      </c>
      <c r="AJ6" s="8">
        <v>2127.8040000000001</v>
      </c>
      <c r="AK6" s="8">
        <v>2225.6190000000001</v>
      </c>
      <c r="AL6" s="8">
        <v>2300.636</v>
      </c>
      <c r="AM6" s="8">
        <v>2324.1060000000002</v>
      </c>
      <c r="AN6" s="8">
        <v>2241.6689999999999</v>
      </c>
      <c r="AO6" s="8">
        <v>2420.0039999999999</v>
      </c>
      <c r="AP6" s="8">
        <v>2504.7869999999998</v>
      </c>
      <c r="AQ6" s="8">
        <v>2523.904</v>
      </c>
      <c r="AR6" s="8">
        <v>2623.453</v>
      </c>
      <c r="AS6" s="2"/>
      <c r="AT6" s="4">
        <f>+AR6/B6</f>
        <v>1.8697614915597305</v>
      </c>
      <c r="AU6" s="5"/>
    </row>
    <row r="7" spans="1:47" x14ac:dyDescent="0.15">
      <c r="A7" s="7" t="s">
        <v>3</v>
      </c>
      <c r="B7" s="8">
        <v>964.11599999999999</v>
      </c>
      <c r="C7" s="8">
        <v>1021.92</v>
      </c>
      <c r="D7" s="8">
        <v>1081.335</v>
      </c>
      <c r="E7" s="8">
        <v>1071.499</v>
      </c>
      <c r="F7" s="8">
        <v>1101.06</v>
      </c>
      <c r="G7" s="8">
        <v>1145.9010000000001</v>
      </c>
      <c r="H7" s="8">
        <v>1187.404</v>
      </c>
      <c r="I7" s="8">
        <v>1239.6759999999999</v>
      </c>
      <c r="J7" s="8">
        <v>1262.596</v>
      </c>
      <c r="K7" s="8">
        <v>1247.9280000000001</v>
      </c>
      <c r="L7" s="8">
        <v>1244.395</v>
      </c>
      <c r="M7" s="8">
        <v>1235.1980000000001</v>
      </c>
      <c r="N7" s="8">
        <v>1247.8</v>
      </c>
      <c r="O7" s="8">
        <v>1283.739</v>
      </c>
      <c r="P7" s="8">
        <v>1310.232</v>
      </c>
      <c r="Q7" s="8">
        <v>1359.9549999999999</v>
      </c>
      <c r="R7" s="8">
        <v>1407.8969999999999</v>
      </c>
      <c r="S7" s="8">
        <v>1475.1089999999999</v>
      </c>
      <c r="T7" s="8">
        <v>1517.9349999999999</v>
      </c>
      <c r="U7" s="8">
        <v>1575.816</v>
      </c>
      <c r="V7" s="8">
        <v>1591.2260000000001</v>
      </c>
      <c r="W7" s="8">
        <v>1625.155</v>
      </c>
      <c r="X7" s="8">
        <v>1642.0709999999999</v>
      </c>
      <c r="Y7" s="8">
        <v>1674.6020000000001</v>
      </c>
      <c r="Z7" s="8">
        <v>1719.28</v>
      </c>
      <c r="AA7" s="8">
        <v>1786.77</v>
      </c>
      <c r="AB7" s="8">
        <v>1813.47</v>
      </c>
      <c r="AC7" s="8">
        <v>1855.88</v>
      </c>
      <c r="AD7" s="8">
        <v>1908.0609999999999</v>
      </c>
      <c r="AE7" s="8">
        <v>1965.171</v>
      </c>
      <c r="AF7" s="8">
        <v>1976.18</v>
      </c>
      <c r="AG7" s="8">
        <v>2023.3409999999999</v>
      </c>
      <c r="AH7" s="8">
        <v>2069.614</v>
      </c>
      <c r="AI7" s="8">
        <v>2165.748</v>
      </c>
      <c r="AJ7" s="8">
        <v>2219.4830000000002</v>
      </c>
      <c r="AK7" s="8">
        <v>2269.4749999999999</v>
      </c>
      <c r="AL7" s="8">
        <v>2347.3670000000002</v>
      </c>
      <c r="AM7" s="8">
        <v>2358.12</v>
      </c>
      <c r="AN7" s="8">
        <v>2323.6860000000001</v>
      </c>
      <c r="AO7" s="8">
        <v>2439.7489999999998</v>
      </c>
      <c r="AP7" s="8">
        <v>2483.8539999999998</v>
      </c>
      <c r="AQ7" s="8">
        <v>2512.002</v>
      </c>
      <c r="AR7" s="8">
        <v>2551.8510000000001</v>
      </c>
      <c r="AS7" s="2"/>
      <c r="AT7" s="4">
        <f t="shared" ref="AT7:AT10" si="0">+AR7/B7</f>
        <v>2.6468298420522012</v>
      </c>
      <c r="AU7" s="5"/>
    </row>
    <row r="8" spans="1:47" x14ac:dyDescent="0.15">
      <c r="A8" s="7" t="s">
        <v>4</v>
      </c>
      <c r="B8" s="8">
        <v>1645.809</v>
      </c>
      <c r="C8" s="8">
        <v>1714.9</v>
      </c>
      <c r="D8" s="8">
        <v>1758.9290000000001</v>
      </c>
      <c r="E8" s="8">
        <v>1750.1869999999999</v>
      </c>
      <c r="F8" s="8">
        <v>1814.7929999999999</v>
      </c>
      <c r="G8" s="8">
        <v>1868.432</v>
      </c>
      <c r="H8" s="8">
        <v>1897.74</v>
      </c>
      <c r="I8" s="8">
        <v>1957.0150000000001</v>
      </c>
      <c r="J8" s="8">
        <v>1995.6310000000001</v>
      </c>
      <c r="K8" s="8">
        <v>2000.192</v>
      </c>
      <c r="L8" s="8">
        <v>2005.569</v>
      </c>
      <c r="M8" s="8">
        <v>2029.633</v>
      </c>
      <c r="N8" s="8">
        <v>2060.451</v>
      </c>
      <c r="O8" s="8">
        <v>2128.9540000000002</v>
      </c>
      <c r="P8" s="8">
        <v>2191.4549999999999</v>
      </c>
      <c r="Q8" s="8">
        <v>2223.0810000000001</v>
      </c>
      <c r="R8" s="8">
        <v>2278.1030000000001</v>
      </c>
      <c r="S8" s="8">
        <v>2327.3969999999999</v>
      </c>
      <c r="T8" s="8">
        <v>2345.759</v>
      </c>
      <c r="U8" s="8">
        <v>2420.8240000000001</v>
      </c>
      <c r="V8" s="8">
        <v>2467.393</v>
      </c>
      <c r="W8" s="8">
        <v>2438.5509999999999</v>
      </c>
      <c r="X8" s="8">
        <v>2490.8319999999999</v>
      </c>
      <c r="Y8" s="8">
        <v>2476.8380000000002</v>
      </c>
      <c r="Z8" s="8">
        <v>2505.069</v>
      </c>
      <c r="AA8" s="8">
        <v>2549.3339999999998</v>
      </c>
      <c r="AB8" s="8">
        <v>2556.6419999999998</v>
      </c>
      <c r="AC8" s="8">
        <v>2537.203</v>
      </c>
      <c r="AD8" s="8">
        <v>2594.9450000000002</v>
      </c>
      <c r="AE8" s="8">
        <v>2605.2629999999999</v>
      </c>
      <c r="AF8" s="8">
        <v>2640.183</v>
      </c>
      <c r="AG8" s="8">
        <v>2678.9389999999999</v>
      </c>
      <c r="AH8" s="8">
        <v>2757.2530000000002</v>
      </c>
      <c r="AI8" s="8">
        <v>2816.4369999999999</v>
      </c>
      <c r="AJ8" s="8">
        <v>2865.701</v>
      </c>
      <c r="AK8" s="8">
        <v>2892.8580000000002</v>
      </c>
      <c r="AL8" s="8">
        <v>2939.886</v>
      </c>
      <c r="AM8" s="8">
        <v>2989.2190000000001</v>
      </c>
      <c r="AN8" s="8">
        <v>2994.3159999999998</v>
      </c>
      <c r="AO8" s="8">
        <v>3084.779</v>
      </c>
      <c r="AP8" s="8">
        <v>3087.096</v>
      </c>
      <c r="AQ8" s="8">
        <v>3133.0970000000002</v>
      </c>
      <c r="AR8" s="8">
        <v>3198.721</v>
      </c>
      <c r="AS8" s="2"/>
      <c r="AT8" s="4">
        <f t="shared" si="0"/>
        <v>1.9435554186421389</v>
      </c>
      <c r="AU8" s="5"/>
    </row>
    <row r="9" spans="1:47" x14ac:dyDescent="0.15">
      <c r="A9" s="7" t="s">
        <v>0</v>
      </c>
      <c r="B9" s="8">
        <v>235.745</v>
      </c>
      <c r="C9" s="8">
        <v>259.25200000000001</v>
      </c>
      <c r="D9" s="8">
        <v>286.55599999999998</v>
      </c>
      <c r="E9" s="8">
        <v>285.99299999999999</v>
      </c>
      <c r="F9" s="8">
        <v>277.983</v>
      </c>
      <c r="G9" s="8">
        <v>301.48700000000002</v>
      </c>
      <c r="H9" s="8">
        <v>321.15600000000001</v>
      </c>
      <c r="I9" s="8">
        <v>351.87299999999999</v>
      </c>
      <c r="J9" s="8">
        <v>367.75799999999998</v>
      </c>
      <c r="K9" s="8">
        <v>354.13099999999997</v>
      </c>
      <c r="L9" s="8">
        <v>354.35399999999998</v>
      </c>
      <c r="M9" s="8">
        <v>341.34399999999999</v>
      </c>
      <c r="N9" s="8">
        <v>353.47199999999998</v>
      </c>
      <c r="O9" s="8">
        <v>372.01600000000002</v>
      </c>
      <c r="P9" s="8">
        <v>385.459</v>
      </c>
      <c r="Q9" s="8">
        <v>407.83</v>
      </c>
      <c r="R9" s="8">
        <v>429.83300000000003</v>
      </c>
      <c r="S9" s="8">
        <v>455.47699999999998</v>
      </c>
      <c r="T9" s="8">
        <v>463.56599999999997</v>
      </c>
      <c r="U9" s="8">
        <v>477.13299999999998</v>
      </c>
      <c r="V9" s="8">
        <v>492.49900000000002</v>
      </c>
      <c r="W9" s="8">
        <v>503.42700000000002</v>
      </c>
      <c r="X9" s="8">
        <v>497.61200000000002</v>
      </c>
      <c r="Y9" s="8">
        <v>513.322</v>
      </c>
      <c r="Z9" s="8">
        <v>539.38</v>
      </c>
      <c r="AA9" s="8">
        <v>558.63699999999994</v>
      </c>
      <c r="AB9" s="8">
        <v>588.12699999999995</v>
      </c>
      <c r="AC9" s="8">
        <v>581.14200000000005</v>
      </c>
      <c r="AD9" s="8">
        <v>598.59900000000005</v>
      </c>
      <c r="AE9" s="8">
        <v>618.98199999999997</v>
      </c>
      <c r="AF9" s="8">
        <v>622.94899999999996</v>
      </c>
      <c r="AG9" s="8">
        <v>642.11699999999996</v>
      </c>
      <c r="AH9" s="8">
        <v>662.82399999999996</v>
      </c>
      <c r="AI9" s="8">
        <v>702.35199999999998</v>
      </c>
      <c r="AJ9" s="8">
        <v>714.91600000000005</v>
      </c>
      <c r="AK9" s="8">
        <v>728.69</v>
      </c>
      <c r="AL9" s="8">
        <v>752.005</v>
      </c>
      <c r="AM9" s="8">
        <v>729.93399999999997</v>
      </c>
      <c r="AN9" s="8">
        <v>734.91499999999996</v>
      </c>
      <c r="AO9" s="8">
        <v>778.48099999999999</v>
      </c>
      <c r="AP9" s="8">
        <v>788.05399999999997</v>
      </c>
      <c r="AQ9" s="8">
        <v>781.77800000000002</v>
      </c>
      <c r="AR9" s="8">
        <v>798.774</v>
      </c>
      <c r="AS9" s="2"/>
      <c r="AT9" s="4">
        <f t="shared" si="0"/>
        <v>3.3882966764936691</v>
      </c>
      <c r="AU9" s="5"/>
    </row>
    <row r="10" spans="1:47" x14ac:dyDescent="0.15">
      <c r="A10" s="7" t="s">
        <v>1</v>
      </c>
      <c r="B10" s="8">
        <v>4253.4709999999995</v>
      </c>
      <c r="C10" s="8">
        <v>4456.1390000000001</v>
      </c>
      <c r="D10" s="8">
        <v>4671.5360000000001</v>
      </c>
      <c r="E10" s="8">
        <v>4666.1120000000001</v>
      </c>
      <c r="F10" s="8">
        <v>4711.7150000000001</v>
      </c>
      <c r="G10" s="8">
        <v>4918.3500000000004</v>
      </c>
      <c r="H10" s="8">
        <v>5089.308</v>
      </c>
      <c r="I10" s="8">
        <v>5273.5119999999997</v>
      </c>
      <c r="J10" s="8">
        <v>5432.098</v>
      </c>
      <c r="K10" s="8">
        <v>5380.5510000000004</v>
      </c>
      <c r="L10" s="8">
        <v>5347.8270000000002</v>
      </c>
      <c r="M10" s="8">
        <v>5295.7539999999999</v>
      </c>
      <c r="N10" s="8">
        <v>5344.4520000000002</v>
      </c>
      <c r="O10" s="8">
        <v>5545.0349999999999</v>
      </c>
      <c r="P10" s="8">
        <v>5630.5460000000003</v>
      </c>
      <c r="Q10" s="8">
        <v>5756.0630000000001</v>
      </c>
      <c r="R10" s="8">
        <v>5934.5569999999998</v>
      </c>
      <c r="S10" s="8">
        <v>6132.4639999999999</v>
      </c>
      <c r="T10" s="8">
        <v>6173.4610000000002</v>
      </c>
      <c r="U10" s="8">
        <v>6287.7110000000002</v>
      </c>
      <c r="V10" s="8">
        <v>6356.0379999999996</v>
      </c>
      <c r="W10" s="8">
        <v>6337.5640000000003</v>
      </c>
      <c r="X10" s="8">
        <v>6377.0770000000002</v>
      </c>
      <c r="Y10" s="8">
        <v>6407.03</v>
      </c>
      <c r="Z10" s="8">
        <v>6560.7510000000002</v>
      </c>
      <c r="AA10" s="8">
        <v>6687.8220000000001</v>
      </c>
      <c r="AB10" s="8">
        <v>6756.5910000000003</v>
      </c>
      <c r="AC10" s="8">
        <v>6773.116</v>
      </c>
      <c r="AD10" s="8">
        <v>6899.9629999999997</v>
      </c>
      <c r="AE10" s="8">
        <v>7088.3459999999995</v>
      </c>
      <c r="AF10" s="8">
        <v>7112.5240000000003</v>
      </c>
      <c r="AG10" s="8">
        <v>7213.3050000000003</v>
      </c>
      <c r="AH10" s="8">
        <v>7430.6310000000003</v>
      </c>
      <c r="AI10" s="8">
        <v>7743.9960000000001</v>
      </c>
      <c r="AJ10" s="8">
        <v>7930.3130000000001</v>
      </c>
      <c r="AK10" s="8">
        <v>8121.4430000000002</v>
      </c>
      <c r="AL10" s="8">
        <v>8345.4</v>
      </c>
      <c r="AM10" s="8">
        <v>8408.7960000000003</v>
      </c>
      <c r="AN10" s="8">
        <v>8305.5149999999994</v>
      </c>
      <c r="AO10" s="8">
        <v>8740.5</v>
      </c>
      <c r="AP10" s="8">
        <v>8885.7440000000006</v>
      </c>
      <c r="AQ10" s="8">
        <v>8978.86</v>
      </c>
      <c r="AR10" s="8">
        <v>9172.7989999999991</v>
      </c>
      <c r="AS10" s="2"/>
      <c r="AT10" s="4">
        <f t="shared" si="0"/>
        <v>2.1565443845743864</v>
      </c>
    </row>
    <row r="12" spans="1:47" x14ac:dyDescent="0.15">
      <c r="A12" s="1" t="s">
        <v>11</v>
      </c>
    </row>
    <row r="13" spans="1:47" x14ac:dyDescent="0.15">
      <c r="A13" s="1" t="s">
        <v>2</v>
      </c>
      <c r="B13" s="3">
        <f>+B6/B10</f>
        <v>0.32987059274648872</v>
      </c>
      <c r="AR13" s="3">
        <f>+AR6/AR10</f>
        <v>0.28600354155803481</v>
      </c>
    </row>
    <row r="14" spans="1:47" x14ac:dyDescent="0.15">
      <c r="A14" s="1" t="s">
        <v>3</v>
      </c>
      <c r="B14" s="3">
        <f>+B7/B10</f>
        <v>0.22666570431536975</v>
      </c>
      <c r="AR14" s="3">
        <f>+AR7/AR10</f>
        <v>0.27819763629400363</v>
      </c>
    </row>
    <row r="15" spans="1:47" x14ac:dyDescent="0.15">
      <c r="A15" s="1" t="s">
        <v>4</v>
      </c>
      <c r="B15" s="3">
        <f>+B8/B10</f>
        <v>0.3869331658779383</v>
      </c>
      <c r="AR15" s="3">
        <f>+AR8/AR10</f>
        <v>0.34871809575245249</v>
      </c>
    </row>
    <row r="16" spans="1:47" x14ac:dyDescent="0.15">
      <c r="A16" s="1" t="s">
        <v>0</v>
      </c>
      <c r="B16" s="3">
        <f>+B9/B10</f>
        <v>5.5424146538203746E-2</v>
      </c>
      <c r="AR16" s="3">
        <f>+AR9/AR10</f>
        <v>8.7080726395509164E-2</v>
      </c>
    </row>
    <row r="17" spans="1:2" x14ac:dyDescent="0.15">
      <c r="B17" s="6"/>
    </row>
    <row r="20" spans="1:2" x14ac:dyDescent="0.15">
      <c r="A20" s="1" t="s">
        <v>7</v>
      </c>
    </row>
    <row r="21" spans="1:2" ht="13.5" x14ac:dyDescent="0.15">
      <c r="A21" t="s">
        <v>8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METI</cp:lastModifiedBy>
  <cp:lastPrinted>2014-12-15T03:43:02Z</cp:lastPrinted>
  <dcterms:created xsi:type="dcterms:W3CDTF">2010-08-17T05:01:13Z</dcterms:created>
  <dcterms:modified xsi:type="dcterms:W3CDTF">2016-05-12T06:31:47Z</dcterms:modified>
</cp:coreProperties>
</file>