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0" yWindow="2700" windowWidth="19395" windowHeight="3480" activeTab="1"/>
  </bookViews>
  <sheets>
    <sheet name="グラフ" sheetId="2" r:id="rId1"/>
    <sheet name="データ" sheetId="1" r:id="rId2"/>
  </sheets>
  <calcPr calcId="145621"/>
</workbook>
</file>

<file path=xl/calcChain.xml><?xml version="1.0" encoding="utf-8"?>
<calcChain xmlns="http://schemas.openxmlformats.org/spreadsheetml/2006/main">
  <c r="P8" i="1" l="1"/>
  <c r="O8" i="1"/>
  <c r="N8" i="1"/>
  <c r="M8" i="1"/>
  <c r="L8" i="1"/>
  <c r="K8" i="1"/>
  <c r="Q7" i="1"/>
  <c r="Q8" i="1" s="1"/>
  <c r="G8" i="1"/>
  <c r="F8" i="1"/>
  <c r="E8" i="1"/>
  <c r="D8" i="1"/>
  <c r="C8" i="1"/>
  <c r="B8" i="1"/>
  <c r="H7" i="1"/>
  <c r="H8" i="1" s="1"/>
</calcChain>
</file>

<file path=xl/sharedStrings.xml><?xml version="1.0" encoding="utf-8"?>
<sst xmlns="http://schemas.openxmlformats.org/spreadsheetml/2006/main" count="26" uniqueCount="16">
  <si>
    <t>ロシア</t>
  </si>
  <si>
    <t>カナダ</t>
  </si>
  <si>
    <t>米国</t>
    <rPh sb="0" eb="2">
      <t>ベイコク</t>
    </rPh>
    <phoneticPr fontId="1"/>
  </si>
  <si>
    <t>中国</t>
    <rPh sb="0" eb="2">
      <t>チュウゴク</t>
    </rPh>
    <phoneticPr fontId="1"/>
  </si>
  <si>
    <t>その他</t>
    <rPh sb="2" eb="3">
      <t>タ</t>
    </rPh>
    <phoneticPr fontId="1"/>
  </si>
  <si>
    <t>オーストラリア</t>
  </si>
  <si>
    <t>インドネシア</t>
  </si>
  <si>
    <t>出典：財務省「日本貿易統計」を基に作成</t>
    <rPh sb="15" eb="16">
      <t>モト</t>
    </rPh>
    <phoneticPr fontId="20"/>
  </si>
  <si>
    <t>合計</t>
    <rPh sb="0" eb="2">
      <t>ゴウケイ</t>
    </rPh>
    <phoneticPr fontId="1"/>
  </si>
  <si>
    <t>○一般炭</t>
    <rPh sb="1" eb="3">
      <t>イッパン</t>
    </rPh>
    <rPh sb="3" eb="4">
      <t>タン</t>
    </rPh>
    <phoneticPr fontId="1"/>
  </si>
  <si>
    <t>○原料炭</t>
    <rPh sb="1" eb="3">
      <t>ゲンリョウ</t>
    </rPh>
    <rPh sb="3" eb="4">
      <t>タン</t>
    </rPh>
    <phoneticPr fontId="1"/>
  </si>
  <si>
    <t>【第213-1-20】石炭の輸入先（2014年度）</t>
    <rPh sb="11" eb="13">
      <t>セキタン</t>
    </rPh>
    <rPh sb="14" eb="16">
      <t>ユニュウ</t>
    </rPh>
    <rPh sb="22" eb="24">
      <t>ネンド</t>
    </rPh>
    <phoneticPr fontId="20"/>
  </si>
  <si>
    <t>【第213-1-20】石炭の輸入先（2014年度）</t>
    <rPh sb="11" eb="13">
      <t>セキタン</t>
    </rPh>
    <rPh sb="22" eb="24">
      <t>ネンド</t>
    </rPh>
    <phoneticPr fontId="20"/>
  </si>
  <si>
    <t>一般炭</t>
    <phoneticPr fontId="1"/>
  </si>
  <si>
    <t>原料炭</t>
    <phoneticPr fontId="1"/>
  </si>
  <si>
    <t>単位：千トン</t>
    <rPh sb="0" eb="2">
      <t>タンイ</t>
    </rPh>
    <rPh sb="3" eb="4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</si>
</sst>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9" formatCode="#,##0_ 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 applyAlignment="1">
      <alignment vertical="top"/>
    </xf>
    <xf numFmtId="0" fontId="18" fillId="33" borderId="0" xfId="0" applyFont="1" applyFill="1">
      <alignment vertical="center"/>
    </xf>
    <xf numFmtId="0" fontId="0" fillId="33" borderId="0" xfId="0" applyFill="1">
      <alignment vertical="center"/>
    </xf>
    <xf numFmtId="0" fontId="22" fillId="33" borderId="0" xfId="0" applyFont="1" applyFill="1">
      <alignment vertical="center"/>
    </xf>
    <xf numFmtId="0" fontId="23" fillId="33" borderId="0" xfId="0" applyFont="1" applyFill="1">
      <alignment vertical="center"/>
    </xf>
    <xf numFmtId="0" fontId="0" fillId="0" borderId="0" xfId="0" applyFill="1" applyAlignment="1">
      <alignment horizontal="left"/>
    </xf>
    <xf numFmtId="0" fontId="21" fillId="0" borderId="0" xfId="0" applyFont="1" applyFill="1" applyAlignment="1">
      <alignment horizontal="left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38" fontId="19" fillId="0" borderId="10" xfId="1" applyFont="1" applyFill="1" applyBorder="1">
      <alignment vertical="center"/>
    </xf>
    <xf numFmtId="0" fontId="19" fillId="0" borderId="0" xfId="0" applyFont="1">
      <alignment vertical="center"/>
    </xf>
    <xf numFmtId="176" fontId="19" fillId="0" borderId="10" xfId="44" applyNumberFormat="1" applyFont="1" applyBorder="1">
      <alignment vertical="center"/>
    </xf>
    <xf numFmtId="38" fontId="19" fillId="0" borderId="10" xfId="1" applyFont="1" applyBorder="1">
      <alignment vertical="center"/>
    </xf>
    <xf numFmtId="179" fontId="19" fillId="0" borderId="10" xfId="0" applyNumberFormat="1" applyFont="1" applyBorder="1">
      <alignment vertical="center"/>
    </xf>
    <xf numFmtId="179" fontId="19" fillId="0" borderId="10" xfId="1" applyNumberFormat="1" applyFont="1" applyFill="1" applyBorder="1">
      <alignment vertical="center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" xfId="44" builtinId="5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95103310897823"/>
          <c:y val="0.13790687475119603"/>
          <c:w val="0.67418873697620019"/>
          <c:h val="0.85443475092605681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-2.702904072474813E-2"/>
                  <c:y val="0.179266740872050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931706583676652E-2"/>
                  <c:y val="4.11311053984575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8931706583676652E-2"/>
                  <c:y val="-1.0282776349614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7045295119538094E-3"/>
                  <c:y val="-3.08483290488432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8964524595715869E-2"/>
                  <c:y val="-0.1544301988429458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0317767310799043E-2"/>
                  <c:y val="-0.18509024418220238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データ!$K$6:$Q$6</c:f>
              <c:strCache>
                <c:ptCount val="7"/>
                <c:pt idx="0">
                  <c:v>オーストラリア</c:v>
                </c:pt>
                <c:pt idx="1">
                  <c:v>インドネシア</c:v>
                </c:pt>
                <c:pt idx="2">
                  <c:v>カナダ</c:v>
                </c:pt>
                <c:pt idx="3">
                  <c:v>米国</c:v>
                </c:pt>
                <c:pt idx="4">
                  <c:v>ロシア</c:v>
                </c:pt>
                <c:pt idx="5">
                  <c:v>中国</c:v>
                </c:pt>
                <c:pt idx="6">
                  <c:v>その他</c:v>
                </c:pt>
              </c:strCache>
            </c:strRef>
          </c:cat>
          <c:val>
            <c:numRef>
              <c:f>データ!$K$7:$Q$7</c:f>
              <c:numCache>
                <c:formatCode>#,##0_ </c:formatCode>
                <c:ptCount val="7"/>
                <c:pt idx="0">
                  <c:v>35681.559000000001</c:v>
                </c:pt>
                <c:pt idx="1">
                  <c:v>20911.675999999999</c:v>
                </c:pt>
                <c:pt idx="2">
                  <c:v>7269.0330000000004</c:v>
                </c:pt>
                <c:pt idx="3">
                  <c:v>4263.6610000000001</c:v>
                </c:pt>
                <c:pt idx="4">
                  <c:v>3322.8939999999998</c:v>
                </c:pt>
                <c:pt idx="5">
                  <c:v>196.154</c:v>
                </c:pt>
                <c:pt idx="6">
                  <c:v>700.57200000000012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 b="1"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97843834609446"/>
          <c:y val="0.12796055531818215"/>
          <c:w val="0.65475055263062598"/>
          <c:h val="0.85777397980291226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-0.14727153188691658"/>
                  <c:y val="7.924203273040482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5778885627462266E-2"/>
                  <c:y val="0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3668639053254437E-2"/>
                  <c:y val="-3.1581604733072939E-1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1558185404339252E-2"/>
                  <c:y val="-0.158484336744728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3668639053254437E-2"/>
                  <c:y val="-0.172400544172816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1571334648257726"/>
                  <c:y val="-0.161929371231696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データ!$B$6:$H$6</c:f>
              <c:strCache>
                <c:ptCount val="7"/>
                <c:pt idx="0">
                  <c:v>オーストラリア</c:v>
                </c:pt>
                <c:pt idx="1">
                  <c:v>インドネシア</c:v>
                </c:pt>
                <c:pt idx="2">
                  <c:v>ロシア</c:v>
                </c:pt>
                <c:pt idx="3">
                  <c:v>カナダ</c:v>
                </c:pt>
                <c:pt idx="4">
                  <c:v>米国</c:v>
                </c:pt>
                <c:pt idx="5">
                  <c:v>中国</c:v>
                </c:pt>
                <c:pt idx="6">
                  <c:v>その他</c:v>
                </c:pt>
              </c:strCache>
            </c:strRef>
          </c:cat>
          <c:val>
            <c:numRef>
              <c:f>データ!$B$7:$H$7</c:f>
              <c:numCache>
                <c:formatCode>#,##0_);[Red]\(#,##0\)</c:formatCode>
                <c:ptCount val="7"/>
                <c:pt idx="0">
                  <c:v>81911.608999999997</c:v>
                </c:pt>
                <c:pt idx="1">
                  <c:v>14271.344999999999</c:v>
                </c:pt>
                <c:pt idx="2">
                  <c:v>9607.6509999999998</c:v>
                </c:pt>
                <c:pt idx="3">
                  <c:v>1864.6379999999999</c:v>
                </c:pt>
                <c:pt idx="4">
                  <c:v>1908.8889999999999</c:v>
                </c:pt>
                <c:pt idx="5">
                  <c:v>537.11599999999999</c:v>
                </c:pt>
                <c:pt idx="6">
                  <c:v>140.57000000000698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 b="1"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6</xdr:row>
      <xdr:rowOff>142875</xdr:rowOff>
    </xdr:from>
    <xdr:to>
      <xdr:col>13</xdr:col>
      <xdr:colOff>400050</xdr:colOff>
      <xdr:row>28</xdr:row>
      <xdr:rowOff>28575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6</xdr:row>
      <xdr:rowOff>161925</xdr:rowOff>
    </xdr:from>
    <xdr:to>
      <xdr:col>6</xdr:col>
      <xdr:colOff>485775</xdr:colOff>
      <xdr:row>28</xdr:row>
      <xdr:rowOff>123825</xdr:rowOff>
    </xdr:to>
    <xdr:grpSp>
      <xdr:nvGrpSpPr>
        <xdr:cNvPr id="6" name="グループ化 5"/>
        <xdr:cNvGrpSpPr/>
      </xdr:nvGrpSpPr>
      <xdr:grpSpPr>
        <a:xfrm>
          <a:off x="1" y="1162050"/>
          <a:ext cx="4600574" cy="3638550"/>
          <a:chOff x="85725" y="638175"/>
          <a:chExt cx="4664982" cy="3686175"/>
        </a:xfrm>
      </xdr:grpSpPr>
      <xdr:graphicFrame macro="">
        <xdr:nvGraphicFramePr>
          <xdr:cNvPr id="2" name="グラフ 1"/>
          <xdr:cNvGraphicFramePr>
            <a:graphicFrameLocks/>
          </xdr:cNvGraphicFramePr>
        </xdr:nvGraphicFramePr>
        <xdr:xfrm>
          <a:off x="85725" y="638175"/>
          <a:ext cx="4664982" cy="3686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テキスト ボックス 1"/>
          <xdr:cNvSpPr txBox="1"/>
        </xdr:nvSpPr>
        <xdr:spPr>
          <a:xfrm>
            <a:off x="1862860" y="2448423"/>
            <a:ext cx="1326945" cy="51354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 b="1"/>
              <a:t>一般炭輸入量</a:t>
            </a:r>
            <a:endParaRPr lang="en-US" altLang="ja-JP" sz="1200" b="1"/>
          </a:p>
          <a:p>
            <a:pPr algn="ctr"/>
            <a:r>
              <a:rPr lang="en-US" altLang="ja-JP" sz="1200" b="1"/>
              <a:t>1</a:t>
            </a:r>
            <a:r>
              <a:rPr lang="ja-JP" altLang="en-US" sz="1200" b="1"/>
              <a:t>億</a:t>
            </a:r>
            <a:r>
              <a:rPr lang="en-US" altLang="ja-JP" sz="1200" b="1"/>
              <a:t>1,024</a:t>
            </a:r>
            <a:r>
              <a:rPr lang="ja-JP" altLang="en-US" sz="1200" b="1"/>
              <a:t>万トン</a:t>
            </a:r>
            <a:endParaRPr lang="en-US" altLang="ja-JP" sz="1200" b="1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0.51938</cdr:x>
      <cdr:y>0.07948</cdr:y>
    </cdr:from>
    <cdr:to>
      <cdr:x>0.54817</cdr:x>
      <cdr:y>0.1299</cdr:y>
    </cdr:to>
    <cdr:cxnSp macro="">
      <cdr:nvCxnSpPr>
        <cdr:cNvPr id="6" name="直線コネクタ 5"/>
        <cdr:cNvCxnSpPr/>
      </cdr:nvCxnSpPr>
      <cdr:spPr>
        <a:xfrm xmlns:a="http://schemas.openxmlformats.org/drawingml/2006/main" flipH="1">
          <a:off x="2453780" y="289180"/>
          <a:ext cx="136016" cy="18345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0.408</cdr:x>
      <cdr:y>0.49146</cdr:y>
    </cdr:from>
    <cdr:to>
      <cdr:x>0.65518</cdr:x>
      <cdr:y>0.63006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27573" y="1788198"/>
          <a:ext cx="1167778" cy="504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 b="1"/>
            <a:t>原料炭輸入量</a:t>
          </a:r>
          <a:endParaRPr lang="en-US" altLang="ja-JP" sz="1200" b="1"/>
        </a:p>
        <a:p xmlns:a="http://schemas.openxmlformats.org/drawingml/2006/main">
          <a:pPr algn="ctr"/>
          <a:r>
            <a:rPr lang="en-US" altLang="ja-JP" sz="1200" b="1"/>
            <a:t>7,235</a:t>
          </a:r>
          <a:r>
            <a:rPr lang="ja-JP" altLang="en-US" sz="1200" b="1"/>
            <a:t>万トン</a:t>
          </a:r>
          <a:endParaRPr lang="en-US" altLang="ja-JP" sz="12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0.52268</cdr:x>
      <cdr:y>0.09302</cdr:y>
    </cdr:from>
    <cdr:to>
      <cdr:x>0.60355</cdr:x>
      <cdr:y>0.1447</cdr:y>
    </cdr:to>
    <cdr:sp macro="" textlink="">
      <cdr:nvSpPr>
        <cdr:cNvPr id="15" name="直線コネクタ 14"/>
        <cdr:cNvSpPr/>
      </cdr:nvSpPr>
      <cdr:spPr>
        <a:xfrm xmlns:a="http://schemas.openxmlformats.org/drawingml/2006/main" flipV="1">
          <a:off x="2524125" y="342900"/>
          <a:ext cx="390525" cy="1905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workbookViewId="0">
      <selection activeCell="E31" sqref="E31"/>
    </sheetView>
  </sheetViews>
  <sheetFormatPr defaultRowHeight="13.5"/>
  <cols>
    <col min="15" max="15" width="1.25" customWidth="1"/>
  </cols>
  <sheetData>
    <row r="2" spans="1:15">
      <c r="A2" s="4" t="s">
        <v>12</v>
      </c>
    </row>
    <row r="4" spans="1:15" ht="7.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7.25">
      <c r="A6" s="5"/>
      <c r="B6" s="5"/>
      <c r="C6" s="6"/>
      <c r="D6" s="7" t="s">
        <v>13</v>
      </c>
      <c r="E6" s="5"/>
      <c r="F6" s="5"/>
      <c r="G6" s="5"/>
      <c r="H6" s="5"/>
      <c r="I6" s="5"/>
      <c r="J6" s="5"/>
      <c r="K6" s="8" t="s">
        <v>14</v>
      </c>
      <c r="L6" s="5"/>
      <c r="M6" s="5"/>
      <c r="N6" s="5"/>
      <c r="O6" s="5"/>
    </row>
    <row r="7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6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9" spans="1:1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5">
      <c r="B30" s="9" t="s">
        <v>7</v>
      </c>
      <c r="C30" s="10"/>
      <c r="D30" s="10"/>
      <c r="E30" s="10"/>
      <c r="F30" s="10"/>
    </row>
    <row r="31" spans="1:15">
      <c r="B31" s="3"/>
    </row>
  </sheetData>
  <mergeCells count="1">
    <mergeCell ref="B30:F3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workbookViewId="0">
      <selection activeCell="I13" sqref="I13"/>
    </sheetView>
  </sheetViews>
  <sheetFormatPr defaultRowHeight="13.5"/>
  <cols>
    <col min="1" max="1" width="1.625" style="2" customWidth="1"/>
    <col min="2" max="2" width="11.75" style="2" customWidth="1"/>
    <col min="3" max="3" width="10" customWidth="1"/>
    <col min="4" max="6" width="9.25" bestFit="1" customWidth="1"/>
    <col min="7" max="7" width="9.125" bestFit="1" customWidth="1"/>
    <col min="8" max="9" width="11.5" bestFit="1" customWidth="1"/>
    <col min="10" max="10" width="5.125" customWidth="1"/>
    <col min="11" max="11" width="12.375" customWidth="1"/>
    <col min="12" max="12" width="10.5" bestFit="1" customWidth="1"/>
    <col min="13" max="15" width="9.5" bestFit="1" customWidth="1"/>
    <col min="16" max="17" width="9.375" bestFit="1" customWidth="1"/>
    <col min="18" max="18" width="10.375" bestFit="1" customWidth="1"/>
  </cols>
  <sheetData>
    <row r="1" spans="1:18">
      <c r="K1" s="3"/>
      <c r="L1" s="3"/>
      <c r="M1" s="3"/>
      <c r="N1" s="3"/>
      <c r="O1" s="3"/>
      <c r="P1" s="3"/>
      <c r="Q1" s="3"/>
    </row>
    <row r="2" spans="1:18">
      <c r="B2" s="4" t="s">
        <v>11</v>
      </c>
      <c r="K2" s="3"/>
      <c r="L2" s="3"/>
      <c r="M2" s="3"/>
      <c r="N2" s="3"/>
      <c r="O2" s="3"/>
      <c r="P2" s="3"/>
      <c r="Q2" s="3"/>
    </row>
    <row r="3" spans="1:18" s="3" customFormat="1">
      <c r="B3" s="4"/>
    </row>
    <row r="4" spans="1:18" s="3" customFormat="1">
      <c r="B4" s="4" t="s">
        <v>9</v>
      </c>
      <c r="K4" s="4" t="s">
        <v>10</v>
      </c>
    </row>
    <row r="5" spans="1:18">
      <c r="B5" s="3" t="s">
        <v>15</v>
      </c>
      <c r="K5" s="3" t="s">
        <v>15</v>
      </c>
    </row>
    <row r="6" spans="1:18">
      <c r="A6"/>
      <c r="B6" s="11" t="s">
        <v>5</v>
      </c>
      <c r="C6" s="11" t="s">
        <v>6</v>
      </c>
      <c r="D6" s="11" t="s">
        <v>0</v>
      </c>
      <c r="E6" s="11" t="s">
        <v>1</v>
      </c>
      <c r="F6" s="11" t="s">
        <v>2</v>
      </c>
      <c r="G6" s="11" t="s">
        <v>3</v>
      </c>
      <c r="H6" s="11" t="s">
        <v>4</v>
      </c>
      <c r="I6" s="11" t="s">
        <v>8</v>
      </c>
      <c r="J6" s="12"/>
      <c r="K6" s="13" t="s">
        <v>5</v>
      </c>
      <c r="L6" s="13" t="s">
        <v>6</v>
      </c>
      <c r="M6" s="13" t="s">
        <v>1</v>
      </c>
      <c r="N6" s="13" t="s">
        <v>2</v>
      </c>
      <c r="O6" s="13" t="s">
        <v>0</v>
      </c>
      <c r="P6" s="13" t="s">
        <v>3</v>
      </c>
      <c r="Q6" s="13" t="s">
        <v>4</v>
      </c>
      <c r="R6" s="11" t="s">
        <v>8</v>
      </c>
    </row>
    <row r="7" spans="1:18">
      <c r="A7"/>
      <c r="B7" s="17">
        <v>81911.608999999997</v>
      </c>
      <c r="C7" s="17">
        <v>14271.344999999999</v>
      </c>
      <c r="D7" s="17">
        <v>9607.6509999999998</v>
      </c>
      <c r="E7" s="17">
        <v>1864.6379999999999</v>
      </c>
      <c r="F7" s="17">
        <v>1908.8889999999999</v>
      </c>
      <c r="G7" s="14">
        <v>537.11599999999999</v>
      </c>
      <c r="H7" s="14">
        <f>I7-SUM(B7:G7)</f>
        <v>140.57000000000698</v>
      </c>
      <c r="I7" s="17">
        <v>110241.818</v>
      </c>
      <c r="J7" s="15"/>
      <c r="K7" s="18">
        <v>35681.559000000001</v>
      </c>
      <c r="L7" s="18">
        <v>20911.675999999999</v>
      </c>
      <c r="M7" s="18">
        <v>7269.0330000000004</v>
      </c>
      <c r="N7" s="18">
        <v>4263.6610000000001</v>
      </c>
      <c r="O7" s="18">
        <v>3322.8939999999998</v>
      </c>
      <c r="P7" s="18">
        <v>196.154</v>
      </c>
      <c r="Q7" s="19">
        <f>R7-SUM(K7:P7)</f>
        <v>700.57200000000012</v>
      </c>
      <c r="R7" s="18">
        <v>72345.548999999999</v>
      </c>
    </row>
    <row r="8" spans="1:18">
      <c r="A8"/>
      <c r="B8" s="16">
        <f>+B7/$I7</f>
        <v>0.74301758158596398</v>
      </c>
      <c r="C8" s="16">
        <f t="shared" ref="C8:G8" si="0">+C7/$I7</f>
        <v>0.12945491337960338</v>
      </c>
      <c r="D8" s="16">
        <f t="shared" si="0"/>
        <v>8.7150694485100016E-2</v>
      </c>
      <c r="E8" s="16">
        <f t="shared" si="0"/>
        <v>1.6914071573093978E-2</v>
      </c>
      <c r="F8" s="16">
        <f t="shared" si="0"/>
        <v>1.7315470976721373E-2</v>
      </c>
      <c r="G8" s="16">
        <f t="shared" si="0"/>
        <v>4.8721620320158364E-3</v>
      </c>
      <c r="H8" s="16">
        <f>+H7/$I7</f>
        <v>1.2751059675014339E-3</v>
      </c>
      <c r="I8" s="15"/>
      <c r="J8" s="15"/>
      <c r="K8" s="16">
        <f t="shared" ref="K8:P8" si="1">+K7/$R7</f>
        <v>0.49321014897544008</v>
      </c>
      <c r="L8" s="16">
        <f t="shared" si="1"/>
        <v>0.28905269624811336</v>
      </c>
      <c r="M8" s="16">
        <f t="shared" si="1"/>
        <v>0.10047657527624818</v>
      </c>
      <c r="N8" s="16">
        <f t="shared" si="1"/>
        <v>5.8934669222013923E-2</v>
      </c>
      <c r="O8" s="16">
        <f t="shared" si="1"/>
        <v>4.5930869914332942E-2</v>
      </c>
      <c r="P8" s="16">
        <f t="shared" si="1"/>
        <v>2.7113485585685444E-3</v>
      </c>
      <c r="Q8" s="16">
        <f>+Q7/$R7</f>
        <v>9.6836918052830047E-3</v>
      </c>
      <c r="R8" s="15"/>
    </row>
    <row r="9" spans="1:18">
      <c r="A9"/>
      <c r="B9" s="3"/>
    </row>
    <row r="10" spans="1:18">
      <c r="A10"/>
      <c r="B10" s="9" t="s">
        <v>7</v>
      </c>
      <c r="C10" s="10"/>
      <c r="D10" s="10"/>
      <c r="E10" s="10"/>
      <c r="F10" s="10"/>
      <c r="K10" s="1"/>
      <c r="L10" s="1"/>
      <c r="M10" s="1"/>
      <c r="N10" s="1"/>
      <c r="O10" s="1"/>
      <c r="P10" s="1"/>
      <c r="Q10" s="1"/>
    </row>
    <row r="11" spans="1:18">
      <c r="A11"/>
    </row>
    <row r="12" spans="1:18">
      <c r="A12"/>
    </row>
    <row r="13" spans="1:18">
      <c r="A13"/>
    </row>
    <row r="14" spans="1:18">
      <c r="A14"/>
    </row>
    <row r="15" spans="1:18">
      <c r="A15"/>
    </row>
  </sheetData>
  <mergeCells count="1">
    <mergeCell ref="B10:F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METI</cp:lastModifiedBy>
  <cp:lastPrinted>2012-10-25T06:14:21Z</cp:lastPrinted>
  <dcterms:created xsi:type="dcterms:W3CDTF">2012-10-25T03:37:01Z</dcterms:created>
  <dcterms:modified xsi:type="dcterms:W3CDTF">2016-05-10T08:31:40Z</dcterms:modified>
</cp:coreProperties>
</file>