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E1034236-CABF-427C-93B9-876DD3C493B6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グラフ!$A$1:$M$27</definedName>
    <definedName name="_xlnm.Print_Area" localSheetId="1">データ!$B$1:$K$19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5" i="3"/>
</calcChain>
</file>

<file path=xl/sharedStrings.xml><?xml version="1.0" encoding="utf-8"?>
<sst xmlns="http://schemas.openxmlformats.org/spreadsheetml/2006/main" count="32" uniqueCount="27">
  <si>
    <t>(ドル/トン）</t>
  </si>
  <si>
    <t>日本</t>
  </si>
  <si>
    <t>韓国</t>
  </si>
  <si>
    <t>一般炭</t>
  </si>
  <si>
    <t>2010年</t>
  </si>
  <si>
    <t>2011年</t>
  </si>
  <si>
    <t>2012年</t>
  </si>
  <si>
    <t>2013年</t>
  </si>
  <si>
    <t>2015年</t>
    <rPh sb="4" eb="5">
      <t>ネン</t>
    </rPh>
    <phoneticPr fontId="2"/>
  </si>
  <si>
    <t>2016年</t>
  </si>
  <si>
    <t>2017年</t>
  </si>
  <si>
    <t>2018年</t>
  </si>
  <si>
    <t>2019年</t>
  </si>
  <si>
    <t>韓国</t>
    <rPh sb="0" eb="2">
      <t>カンコク</t>
    </rPh>
    <phoneticPr fontId="2"/>
  </si>
  <si>
    <t>日本</t>
    <rPh sb="0" eb="2">
      <t>ニホン</t>
    </rPh>
    <phoneticPr fontId="2"/>
  </si>
  <si>
    <t>2020年</t>
  </si>
  <si>
    <t>2021年</t>
    <phoneticPr fontId="2"/>
  </si>
  <si>
    <t>インド</t>
    <phoneticPr fontId="2"/>
  </si>
  <si>
    <t>（注1）各国の平均石炭輸入価格（CIF価格）。</t>
    <phoneticPr fontId="2"/>
  </si>
  <si>
    <t>資料：各国貿易統計を基に作成</t>
    <rPh sb="0" eb="2">
      <t>シリョウ</t>
    </rPh>
    <rPh sb="3" eb="5">
      <t>カッコク</t>
    </rPh>
    <rPh sb="5" eb="7">
      <t>ボウエキ</t>
    </rPh>
    <rPh sb="7" eb="9">
      <t>トウケイ</t>
    </rPh>
    <rPh sb="10" eb="11">
      <t>モト</t>
    </rPh>
    <phoneticPr fontId="2"/>
  </si>
  <si>
    <t>2022年</t>
  </si>
  <si>
    <t>データ</t>
    <phoneticPr fontId="2"/>
  </si>
  <si>
    <t>2023年</t>
    <phoneticPr fontId="2"/>
  </si>
  <si>
    <t>【第24-3-1】石炭輸入価格の国際比較</t>
  </si>
  <si>
    <t>2024年</t>
  </si>
  <si>
    <t>2024年速報値、2023年確報値</t>
    <rPh sb="4" eb="5">
      <t>ネン</t>
    </rPh>
    <rPh sb="5" eb="7">
      <t>ソクホウ</t>
    </rPh>
    <rPh sb="7" eb="8">
      <t>チ</t>
    </rPh>
    <rPh sb="13" eb="14">
      <t>ネン</t>
    </rPh>
    <rPh sb="14" eb="16">
      <t>カクホウ</t>
    </rPh>
    <rPh sb="16" eb="17">
      <t>チ</t>
    </rPh>
    <phoneticPr fontId="2"/>
  </si>
  <si>
    <t>2024年速報値、2023年確報値</t>
    <rPh sb="4" eb="5">
      <t>ネン</t>
    </rPh>
    <rPh sb="5" eb="8">
      <t>ソクホウチ</t>
    </rPh>
    <rPh sb="13" eb="14">
      <t>ネン</t>
    </rPh>
    <rPh sb="14" eb="16">
      <t>カクホウ</t>
    </rPh>
    <rPh sb="16" eb="17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</si>
</sst>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\(#,##0.0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2" xfId="0" applyNumberFormat="1" applyBorder="1"/>
    <xf numFmtId="0" fontId="3" fillId="0" borderId="0" xfId="0" applyFont="1"/>
    <xf numFmtId="0" fontId="0" fillId="0" borderId="3" xfId="0" applyBorder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2550329902615"/>
          <c:y val="5.1853510505891098E-2"/>
          <c:w val="0.88378313972301725"/>
          <c:h val="0.75417324370791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データ!$D$4:$F$4</c:f>
            </c:numRef>
          </c:val>
          <c:extLst>
            <c:ext xmlns:c16="http://schemas.microsoft.com/office/drawing/2014/chart" uri="{C3380CC4-5D6E-409C-BE32-E72D297353CC}">
              <c16:uniqueId val="{00000000-5399-4002-8BA0-FBDA9DBAB293}"/>
            </c:ext>
          </c:extLst>
        </c:ser>
        <c:ser>
          <c:idx val="2"/>
          <c:order val="1"/>
          <c:tx>
            <c:strRef>
              <c:f>データ!$C$5</c:f>
              <c:strCache>
                <c:ptCount val="1"/>
                <c:pt idx="0">
                  <c:v>2011年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データ!$D$5:$F$5</c:f>
            </c:numRef>
          </c:val>
          <c:extLst>
            <c:ext xmlns:c16="http://schemas.microsoft.com/office/drawing/2014/chart" uri="{C3380CC4-5D6E-409C-BE32-E72D297353CC}">
              <c16:uniqueId val="{00000001-5399-4002-8BA0-FBDA9DBAB293}"/>
            </c:ext>
          </c:extLst>
        </c:ser>
        <c:ser>
          <c:idx val="3"/>
          <c:order val="2"/>
          <c:tx>
            <c:strRef>
              <c:f>データ!$C$6</c:f>
              <c:strCache>
                <c:ptCount val="1"/>
                <c:pt idx="0">
                  <c:v>2012年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データ!$D$6:$F$6</c:f>
            </c:numRef>
          </c:val>
          <c:extLst>
            <c:ext xmlns:c16="http://schemas.microsoft.com/office/drawing/2014/chart" uri="{C3380CC4-5D6E-409C-BE32-E72D297353CC}">
              <c16:uniqueId val="{00000002-5399-4002-8BA0-FBDA9DBAB293}"/>
            </c:ext>
          </c:extLst>
        </c:ser>
        <c:ser>
          <c:idx val="5"/>
          <c:order val="3"/>
          <c:tx>
            <c:strRef>
              <c:f>データ!$C$7</c:f>
              <c:strCache>
                <c:ptCount val="1"/>
                <c:pt idx="0">
                  <c:v>2013年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データ!$D$7:$F$7</c:f>
            </c:numRef>
          </c:val>
          <c:extLst>
            <c:ext xmlns:c16="http://schemas.microsoft.com/office/drawing/2014/chart" uri="{C3380CC4-5D6E-409C-BE32-E72D297353CC}">
              <c16:uniqueId val="{00000005-5399-4002-8BA0-FBDA9DBAB293}"/>
            </c:ext>
          </c:extLst>
        </c:ser>
        <c:ser>
          <c:idx val="4"/>
          <c:order val="9"/>
          <c:tx>
            <c:strRef>
              <c:f>データ!$C$13</c:f>
              <c:strCache>
                <c:ptCount val="1"/>
                <c:pt idx="0">
                  <c:v>2020年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データ!$D$13:$F$13</c:f>
              <c:numCache>
                <c:formatCode>#,##0.00_);\(#,##0.00\)</c:formatCode>
                <c:ptCount val="3"/>
                <c:pt idx="0">
                  <c:v>91.877285828408333</c:v>
                </c:pt>
                <c:pt idx="1">
                  <c:v>76.789100220497488</c:v>
                </c:pt>
                <c:pt idx="2">
                  <c:v>72.72382967869305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87-43B1-91DF-957A9E758655}"/>
            </c:ext>
          </c:extLst>
        </c:ser>
        <c:ser>
          <c:idx val="10"/>
          <c:order val="10"/>
          <c:tx>
            <c:strRef>
              <c:f>データ!$C$14</c:f>
              <c:strCache>
                <c:ptCount val="1"/>
                <c:pt idx="0">
                  <c:v>2021年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データ!$D$14:$F$14</c:f>
              <c:numCache>
                <c:formatCode>#,##0.00_);\(#,##0.00\)</c:formatCode>
                <c:ptCount val="3"/>
                <c:pt idx="0">
                  <c:v>140.2068740396484</c:v>
                </c:pt>
                <c:pt idx="1">
                  <c:v>115.70073277918873</c:v>
                </c:pt>
                <c:pt idx="2">
                  <c:v>159.76721177057098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87-43B1-91DF-957A9E758655}"/>
            </c:ext>
          </c:extLst>
        </c:ser>
        <c:ser>
          <c:idx val="11"/>
          <c:order val="11"/>
          <c:tx>
            <c:strRef>
              <c:f>データ!$C$15</c:f>
              <c:strCache>
                <c:ptCount val="1"/>
                <c:pt idx="0">
                  <c:v>2022年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データ!$D$15:$F$15</c:f>
              <c:numCache>
                <c:formatCode>#,##0.00_);\(#,##0.00\)</c:formatCode>
                <c:ptCount val="3"/>
                <c:pt idx="0">
                  <c:v>326.76194513737801</c:v>
                </c:pt>
                <c:pt idx="1">
                  <c:v>224.96163430198831</c:v>
                </c:pt>
                <c:pt idx="2">
                  <c:v>209.28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87-43B1-91DF-957A9E758655}"/>
            </c:ext>
          </c:extLst>
        </c:ser>
        <c:ser>
          <c:idx val="12"/>
          <c:order val="12"/>
          <c:tx>
            <c:strRef>
              <c:f>データ!$C$16</c:f>
              <c:strCache>
                <c:ptCount val="1"/>
                <c:pt idx="0">
                  <c:v>2023年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データ!$D$16:$F$16</c:f>
              <c:numCache>
                <c:formatCode>#,##0.00_);\(#,##0.00\)</c:formatCode>
                <c:ptCount val="3"/>
                <c:pt idx="0">
                  <c:v>250.89</c:v>
                </c:pt>
                <c:pt idx="1">
                  <c:v>168.02</c:v>
                </c:pt>
                <c:pt idx="2">
                  <c:v>147.33000000000001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3-4782-8C99-4B073CC28D8E}"/>
            </c:ext>
          </c:extLst>
        </c:ser>
        <c:ser>
          <c:idx val="13"/>
          <c:order val="13"/>
          <c:tx>
            <c:strRef>
              <c:f>データ!$C$17</c:f>
              <c:strCache>
                <c:ptCount val="1"/>
                <c:pt idx="0">
                  <c:v>2024年</c:v>
                </c:pt>
              </c:strCache>
            </c:strRef>
          </c:tx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データ!$D$3:$F$3</c:f>
              <c:strCache>
                <c:ptCount val="3"/>
                <c:pt idx="0">
                  <c:v>日本</c:v>
                </c:pt>
                <c:pt idx="1">
                  <c:v>韓国</c:v>
                </c:pt>
                <c:pt idx="2">
                  <c:v>インド</c:v>
                </c:pt>
              </c:strCache>
            </c:strRef>
          </c:cat>
          <c:val>
            <c:numRef>
              <c:f>データ!$D$17:$F$17</c:f>
              <c:numCache>
                <c:formatCode>#,##0.00_);\(#,##0.00\)</c:formatCode>
                <c:ptCount val="3"/>
                <c:pt idx="0">
                  <c:v>250.95</c:v>
                </c:pt>
                <c:pt idx="1">
                  <c:v>141.91</c:v>
                </c:pt>
                <c:pt idx="2">
                  <c:v>129.44999999999999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A-40D8-A3CD-AC2301BCD1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"/>
        <c:axId val="308031488"/>
        <c:axId val="308025608"/>
        <c:extLst>
          <c:ext xmlns:c15="http://schemas.microsoft.com/office/drawing/2012/chart" uri="{02D57815-91ED-43cb-92C2-25804820EDAC}">
            <c15:filteredBarSeries>
              <c15:ser>
                <c:idx val="6"/>
                <c:order val="4"/>
                <c:tx>
                  <c:strRef>
                    <c:extLst>
                      <c:ext uri="{02D57815-91ED-43cb-92C2-25804820EDAC}">
                        <c15:formulaRef>
                          <c15:sqref>データ!$C$8</c15:sqref>
                        </c15:formulaRef>
                      </c:ext>
                    </c:extLst>
                    <c:strCache>
                      <c:ptCount val="1"/>
                      <c:pt idx="0">
                        <c:v>2015年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データ!$D$8:$F$8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85.586116134562062</c:v>
                      </c:pt>
                      <c:pt idx="1">
                        <c:v>72.988065373101222</c:v>
                      </c:pt>
                      <c:pt idx="2">
                        <c:v>70.254565707892496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399-4002-8BA0-FBDA9DBAB293}"/>
                  </c:ext>
                </c:extLst>
              </c15:ser>
            </c15:filteredBarSeries>
            <c15:filteredBarSeries>
              <c15:ser>
                <c:idx val="7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データ!$C$9</c15:sqref>
                        </c15:formulaRef>
                      </c:ext>
                    </c:extLst>
                    <c:strCache>
                      <c:ptCount val="1"/>
                      <c:pt idx="0">
                        <c:v>2016年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データ!$D$9:$F$9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80.554628745965346</c:v>
                      </c:pt>
                      <c:pt idx="1">
                        <c:v>68.616723489818526</c:v>
                      </c:pt>
                      <c:pt idx="2">
                        <c:v>65.536090510899797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399-4002-8BA0-FBDA9DBAB293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データ!$C$10</c15:sqref>
                        </c15:formulaRef>
                      </c:ext>
                    </c:extLst>
                    <c:strCache>
                      <c:ptCount val="1"/>
                      <c:pt idx="0">
                        <c:v>2017年</c:v>
                      </c:pt>
                    </c:strCache>
                  </c:strRef>
                </c:tx>
                <c:spPr>
                  <a:solidFill>
                    <a:srgbClr val="002060"/>
                  </a:solidFill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データ!$D$10:$F$10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118.65549226962733</c:v>
                      </c:pt>
                      <c:pt idx="1">
                        <c:v>101.60039209959659</c:v>
                      </c:pt>
                      <c:pt idx="2">
                        <c:v>101.57563075550922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399-4002-8BA0-FBDA9DBAB293}"/>
                  </c:ext>
                </c:extLst>
              </c15:ser>
            </c15:filteredBarSeries>
            <c15:filteredBarSeries>
              <c15:ser>
                <c:idx val="9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データ!$C$11</c15:sqref>
                        </c15:formulaRef>
                      </c:ext>
                    </c:extLst>
                    <c:strCache>
                      <c:ptCount val="1"/>
                      <c:pt idx="0">
                        <c:v>2018年</c:v>
                      </c:pt>
                    </c:strCache>
                  </c:strRef>
                </c:tx>
                <c:invertIfNegative val="0"/>
                <c:dLbls>
                  <c:numFmt formatCode="#,##0_);[Red]\(#,##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1000" baseline="0"/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データ!$D$11:$F$11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134.42374107651966</c:v>
                      </c:pt>
                      <c:pt idx="1">
                        <c:v>111.29919754568492</c:v>
                      </c:pt>
                      <c:pt idx="2">
                        <c:v>108.29346046907068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D3-424A-A831-59C5A1BBEDEC}"/>
                  </c:ext>
                </c:extLst>
              </c15:ser>
            </c15:filteredBarSeries>
            <c15:filteredBarSeries>
              <c15:ser>
                <c:idx val="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データ!$C$12</c15:sqref>
                        </c15:formulaRef>
                      </c:ext>
                    </c:extLst>
                    <c:strCache>
                      <c:ptCount val="1"/>
                      <c:pt idx="0">
                        <c:v>2019年</c:v>
                      </c:pt>
                    </c:strCache>
                  </c:strRef>
                </c:tx>
                <c:invertIfNegative val="0"/>
                <c:dLbls>
                  <c:numFmt formatCode="#,##0_);[Red]\(#,##0\)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1000" baseline="0"/>
                      </a:pPr>
                      <a:endParaRPr lang="ja-JP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データ!$D$3:$F$3</c15:sqref>
                        </c15:formulaRef>
                      </c:ext>
                    </c:extLst>
                    <c:strCache>
                      <c:ptCount val="3"/>
                      <c:pt idx="0">
                        <c:v>日本</c:v>
                      </c:pt>
                      <c:pt idx="1">
                        <c:v>韓国</c:v>
                      </c:pt>
                      <c:pt idx="2">
                        <c:v>インド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データ!$D$12:$F$12</c15:sqref>
                        </c15:formulaRef>
                      </c:ext>
                    </c:extLst>
                    <c:numCache>
                      <c:formatCode>#,##0.00_);\(#,##0.00\)</c:formatCode>
                      <c:ptCount val="3"/>
                      <c:pt idx="0">
                        <c:v>124.4930053504946</c:v>
                      </c:pt>
                      <c:pt idx="1">
                        <c:v>99.661066910179329</c:v>
                      </c:pt>
                      <c:pt idx="2">
                        <c:v>90.723570107050918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487-43B1-91DF-957A9E758655}"/>
                  </c:ext>
                </c:extLst>
              </c15:ser>
            </c15:filteredBarSeries>
          </c:ext>
        </c:extLst>
      </c:barChart>
      <c:catAx>
        <c:axId val="308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25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8025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8031488"/>
        <c:crosses val="autoZero"/>
        <c:crossBetween val="between"/>
        <c:majorUnit val="5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27359110978554696"/>
          <c:y val="0.92666977143282236"/>
          <c:w val="0.50845236916445335"/>
          <c:h val="6.99115479032228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</xdr:colOff>
      <xdr:row>3</xdr:row>
      <xdr:rowOff>11429</xdr:rowOff>
    </xdr:from>
    <xdr:to>
      <xdr:col>12</xdr:col>
      <xdr:colOff>438150</xdr:colOff>
      <xdr:row>21</xdr:row>
      <xdr:rowOff>91440</xdr:rowOff>
    </xdr:to>
    <xdr:graphicFrame macro="">
      <xdr:nvGraphicFramePr>
        <xdr:cNvPr id="2098" name="Chart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0.26393</cdr:y>
    </cdr:from>
    <cdr:to>
      <cdr:x>0.06444</cdr:x>
      <cdr:y>0.64395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374474" y="1191306"/>
          <a:ext cx="1176130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米ドル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/</a:t>
          </a:r>
          <a:r>
            <a:rPr lang="ja-JP" altLang="en-US" sz="1000">
              <a:latin typeface="ＭＳ Ｐゴシック" pitchFamily="50" charset="-128"/>
              <a:ea typeface="ＭＳ Ｐゴシック" pitchFamily="50" charset="-128"/>
            </a:rPr>
            <a:t>トン</a:t>
          </a:r>
          <a:r>
            <a:rPr lang="en-US" altLang="ja-JP" sz="1000">
              <a:latin typeface="ＭＳ Ｐゴシック" pitchFamily="50" charset="-128"/>
              <a:ea typeface="ＭＳ Ｐゴシック" pitchFamily="50" charset="-128"/>
            </a:rPr>
            <a:t>)</a:t>
          </a:r>
          <a:endParaRPr lang="ja-JP" altLang="en-US" sz="10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7"/>
  <sheetViews>
    <sheetView tabSelected="1" zoomScaleNormal="100" zoomScaleSheetLayoutView="115" workbookViewId="0"/>
  </sheetViews>
  <sheetFormatPr defaultRowHeight="13.5" x14ac:dyDescent="0.15"/>
  <cols>
    <col min="1" max="1" width="1.375" customWidth="1"/>
    <col min="2" max="13" width="8.125" customWidth="1"/>
  </cols>
  <sheetData>
    <row r="1" spans="2:2" x14ac:dyDescent="0.15">
      <c r="B1" s="7" t="s">
        <v>23</v>
      </c>
    </row>
    <row r="21" spans="2:2" ht="4.5" customHeight="1" x14ac:dyDescent="0.15"/>
    <row r="25" spans="2:2" x14ac:dyDescent="0.15">
      <c r="B25" t="str">
        <f>データ!B18</f>
        <v>（注1）各国の平均石炭輸入価格（CIF価格）。</v>
      </c>
    </row>
    <row r="27" spans="2:2" x14ac:dyDescent="0.15">
      <c r="B27" t="str">
        <f>データ!B19</f>
        <v>資料：各国貿易統計を基に作成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K19"/>
  <sheetViews>
    <sheetView zoomScaleNormal="100" zoomScaleSheetLayoutView="100" workbookViewId="0"/>
  </sheetViews>
  <sheetFormatPr defaultRowHeight="13.5" x14ac:dyDescent="0.15"/>
  <cols>
    <col min="2" max="2" width="13.5" customWidth="1"/>
    <col min="3" max="3" width="8.125" customWidth="1"/>
    <col min="4" max="6" width="8.375" customWidth="1"/>
    <col min="8" max="8" width="7" customWidth="1"/>
    <col min="9" max="9" width="9" customWidth="1"/>
  </cols>
  <sheetData>
    <row r="1" spans="2:10" x14ac:dyDescent="0.15">
      <c r="B1" t="s">
        <v>23</v>
      </c>
    </row>
    <row r="2" spans="2:10" x14ac:dyDescent="0.15">
      <c r="F2" s="1" t="s">
        <v>0</v>
      </c>
    </row>
    <row r="3" spans="2:10" ht="15" customHeight="1" x14ac:dyDescent="0.15">
      <c r="B3" s="8"/>
      <c r="C3" s="2"/>
      <c r="D3" s="4" t="s">
        <v>1</v>
      </c>
      <c r="E3" s="4" t="s">
        <v>2</v>
      </c>
      <c r="F3" s="5" t="s">
        <v>17</v>
      </c>
    </row>
    <row r="4" spans="2:10" hidden="1" x14ac:dyDescent="0.15">
      <c r="B4" s="8" t="s">
        <v>3</v>
      </c>
      <c r="C4" s="12" t="s">
        <v>4</v>
      </c>
      <c r="D4" s="6">
        <v>106.7609667785264</v>
      </c>
      <c r="E4" s="6">
        <v>86.37</v>
      </c>
      <c r="F4" s="6">
        <v>98.387121190522464</v>
      </c>
      <c r="H4" s="9"/>
    </row>
    <row r="5" spans="2:10" hidden="1" x14ac:dyDescent="0.15">
      <c r="B5" s="8" t="s">
        <v>3</v>
      </c>
      <c r="C5" s="12" t="s">
        <v>5</v>
      </c>
      <c r="D5" s="6">
        <v>137.30746504535605</v>
      </c>
      <c r="E5" s="6">
        <v>105.33</v>
      </c>
      <c r="F5" s="6">
        <v>124.92069548132459</v>
      </c>
      <c r="H5" s="9"/>
    </row>
    <row r="6" spans="2:10" hidden="1" x14ac:dyDescent="0.15">
      <c r="B6" s="8"/>
      <c r="C6" s="12" t="s">
        <v>6</v>
      </c>
      <c r="D6" s="6">
        <v>134.00235196148381</v>
      </c>
      <c r="E6" s="6">
        <v>101.03</v>
      </c>
      <c r="F6" s="6">
        <v>103.45582270052989</v>
      </c>
      <c r="H6" s="9"/>
    </row>
    <row r="7" spans="2:10" hidden="1" x14ac:dyDescent="0.15">
      <c r="B7" s="8" t="s">
        <v>3</v>
      </c>
      <c r="C7" s="12" t="s">
        <v>7</v>
      </c>
      <c r="D7" s="6">
        <v>111.369816582295</v>
      </c>
      <c r="E7" s="6">
        <v>85.18</v>
      </c>
      <c r="F7" s="6">
        <v>82.72</v>
      </c>
    </row>
    <row r="8" spans="2:10" x14ac:dyDescent="0.15">
      <c r="B8" s="8"/>
      <c r="C8" s="12" t="s">
        <v>8</v>
      </c>
      <c r="D8" s="6">
        <v>85.586116134562062</v>
      </c>
      <c r="E8" s="6">
        <v>72.988065373101222</v>
      </c>
      <c r="F8" s="6">
        <v>70.254565707892496</v>
      </c>
      <c r="H8" s="10" t="s">
        <v>21</v>
      </c>
      <c r="I8" s="10"/>
      <c r="J8" s="10"/>
    </row>
    <row r="9" spans="2:10" x14ac:dyDescent="0.15">
      <c r="B9" s="8"/>
      <c r="C9" s="13" t="s">
        <v>9</v>
      </c>
      <c r="D9" s="6">
        <v>80.554628745965346</v>
      </c>
      <c r="E9" s="6">
        <v>68.616723489818526</v>
      </c>
      <c r="F9" s="6">
        <v>65.536090510899797</v>
      </c>
      <c r="H9" s="9" t="s">
        <v>14</v>
      </c>
      <c r="I9" t="s">
        <v>25</v>
      </c>
    </row>
    <row r="10" spans="2:10" x14ac:dyDescent="0.15">
      <c r="B10" s="8"/>
      <c r="C10" s="12" t="s">
        <v>10</v>
      </c>
      <c r="D10" s="6">
        <v>118.65549226962733</v>
      </c>
      <c r="E10" s="6">
        <v>101.60039209959659</v>
      </c>
      <c r="F10" s="6">
        <v>101.57563075550922</v>
      </c>
      <c r="H10" s="9" t="s">
        <v>13</v>
      </c>
      <c r="I10" t="s">
        <v>26</v>
      </c>
    </row>
    <row r="11" spans="2:10" x14ac:dyDescent="0.15">
      <c r="B11" s="8"/>
      <c r="C11" s="12" t="s">
        <v>11</v>
      </c>
      <c r="D11" s="6">
        <v>134.42374107651966</v>
      </c>
      <c r="E11" s="6">
        <v>111.29919754568492</v>
      </c>
      <c r="F11" s="6">
        <v>108.29346046907068</v>
      </c>
      <c r="H11" s="9" t="s">
        <v>17</v>
      </c>
      <c r="I11" t="s">
        <v>26</v>
      </c>
    </row>
    <row r="12" spans="2:10" x14ac:dyDescent="0.15">
      <c r="B12" s="8"/>
      <c r="C12" s="14" t="s">
        <v>12</v>
      </c>
      <c r="D12" s="6">
        <v>124.4930053504946</v>
      </c>
      <c r="E12" s="6">
        <v>99.661066910179329</v>
      </c>
      <c r="F12" s="6">
        <v>90.723570107050918</v>
      </c>
      <c r="H12" s="9"/>
    </row>
    <row r="13" spans="2:10" x14ac:dyDescent="0.15">
      <c r="B13" s="8"/>
      <c r="C13" s="13" t="s">
        <v>15</v>
      </c>
      <c r="D13" s="6">
        <v>91.877285828408333</v>
      </c>
      <c r="E13" s="6">
        <v>76.789100220497488</v>
      </c>
      <c r="F13" s="6">
        <v>72.72382967869305</v>
      </c>
    </row>
    <row r="14" spans="2:10" x14ac:dyDescent="0.15">
      <c r="B14" s="8"/>
      <c r="C14" s="13" t="s">
        <v>16</v>
      </c>
      <c r="D14" s="6">
        <v>140.2068740396484</v>
      </c>
      <c r="E14" s="6">
        <v>115.70073277918873</v>
      </c>
      <c r="F14" s="6">
        <v>159.76721177057098</v>
      </c>
    </row>
    <row r="15" spans="2:10" x14ac:dyDescent="0.15">
      <c r="C15" s="3" t="s">
        <v>20</v>
      </c>
      <c r="D15" s="6">
        <v>326.76194513737801</v>
      </c>
      <c r="E15" s="6">
        <v>224.96163430198831</v>
      </c>
      <c r="F15" s="6">
        <v>209.28</v>
      </c>
    </row>
    <row r="16" spans="2:10" x14ac:dyDescent="0.15">
      <c r="C16" s="3" t="s">
        <v>22</v>
      </c>
      <c r="D16" s="6">
        <v>250.89</v>
      </c>
      <c r="E16" s="6">
        <v>168.02</v>
      </c>
      <c r="F16" s="6">
        <v>147.33000000000001</v>
      </c>
    </row>
    <row r="17" spans="2:11" x14ac:dyDescent="0.15">
      <c r="C17" s="3" t="s">
        <v>24</v>
      </c>
      <c r="D17" s="6">
        <v>250.95</v>
      </c>
      <c r="E17" s="6">
        <v>141.91</v>
      </c>
      <c r="F17" s="6">
        <v>129.44999999999999</v>
      </c>
    </row>
    <row r="18" spans="2:11" ht="13.35" customHeight="1" x14ac:dyDescent="0.15">
      <c r="B18" t="s">
        <v>18</v>
      </c>
      <c r="H18" s="11"/>
      <c r="I18" s="11"/>
      <c r="J18" s="11"/>
      <c r="K18" s="11"/>
    </row>
    <row r="19" spans="2:11" ht="13.35" customHeight="1" x14ac:dyDescent="0.15">
      <c r="B19" t="s">
        <v>19</v>
      </c>
      <c r="I19" s="15"/>
      <c r="J19" s="15"/>
      <c r="K19" s="15"/>
    </row>
  </sheetData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2025-06-06T08:10:45Z</dcterms:created>
  <dcterms:modified xsi:type="dcterms:W3CDTF">2025-07-29T04:00:30Z</dcterms:modified>
</cp:coreProperties>
</file>