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CA2182FE-415C-403A-AE12-9D0ADA9179A8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5" r:id="rId1"/>
    <sheet name="データ" sheetId="2" r:id="rId2"/>
  </sheets>
  <definedNames>
    <definedName name="_xlnm.Print_Area" localSheetId="0">グラフ!$A$1:$O$39</definedName>
    <definedName name="_xlnm.Print_Area" localSheetId="1">データ!$B$1:$Z$20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9" i="5" l="1"/>
</calcChain>
</file>

<file path=xl/sharedStrings.xml><?xml version="1.0" encoding="utf-8"?>
<sst xmlns="http://schemas.openxmlformats.org/spreadsheetml/2006/main" count="18" uniqueCount="18">
  <si>
    <t>中国</t>
  </si>
  <si>
    <t>ロシア</t>
  </si>
  <si>
    <t>その他</t>
  </si>
  <si>
    <t>合計</t>
  </si>
  <si>
    <t>米国</t>
    <rPh sb="0" eb="2">
      <t>ベイコク</t>
    </rPh>
    <phoneticPr fontId="2"/>
  </si>
  <si>
    <t>ブラジル</t>
    <phoneticPr fontId="2"/>
  </si>
  <si>
    <t>カナダ</t>
    <phoneticPr fontId="2"/>
  </si>
  <si>
    <t>日本</t>
    <rPh sb="0" eb="2">
      <t>ニホン</t>
    </rPh>
    <phoneticPr fontId="2"/>
  </si>
  <si>
    <t>インド</t>
    <phoneticPr fontId="2"/>
  </si>
  <si>
    <t>ノルウェー</t>
    <phoneticPr fontId="2"/>
  </si>
  <si>
    <t>トルコ</t>
    <phoneticPr fontId="2"/>
  </si>
  <si>
    <t>(万kW)</t>
    <rPh sb="1" eb="2">
      <t>マン</t>
    </rPh>
    <phoneticPr fontId="2"/>
  </si>
  <si>
    <t>全データを最新データに変更</t>
    <rPh sb="0" eb="1">
      <t>ゼン</t>
    </rPh>
    <rPh sb="5" eb="7">
      <t>サイシン</t>
    </rPh>
    <rPh sb="11" eb="13">
      <t>ヘンコウ</t>
    </rPh>
    <phoneticPr fontId="2"/>
  </si>
  <si>
    <t>ベトナム</t>
    <phoneticPr fontId="2"/>
  </si>
  <si>
    <t>水力発電
設備容量</t>
    <phoneticPr fontId="2"/>
  </si>
  <si>
    <t>資料:IRENA「Query Tool (online version」を基に作成</t>
    <rPh sb="0" eb="2">
      <t>シリョウ</t>
    </rPh>
    <phoneticPr fontId="6"/>
  </si>
  <si>
    <t>【第22-2-6】世界の水力発電の導入状況</t>
    <rPh sb="17" eb="19">
      <t>ドウニュウ</t>
    </rPh>
    <rPh sb="19" eb="21">
      <t>ジョウキョウ</t>
    </rPh>
    <phoneticPr fontId="2"/>
  </si>
  <si>
    <t>【第22-2-6】世界の水力発電の導入状況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</si>
</sst>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0_);[Red]\(0\)"/>
    <numFmt numFmtId="178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11"/>
      <color rgb="FF000000"/>
      <name val="Calibri"/>
      <family val="2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 applyNumberFormat="0" applyBorder="0" applyAlignment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3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vertical="center"/>
    </xf>
    <xf numFmtId="177" fontId="1" fillId="0" borderId="0" xfId="0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1" fillId="0" borderId="0" xfId="0" applyNumberFormat="1" applyFont="1"/>
    <xf numFmtId="0" fontId="3" fillId="0" borderId="0" xfId="0" applyFont="1" applyAlignment="1">
      <alignment horizontal="center" vertical="center" wrapText="1"/>
    </xf>
    <xf numFmtId="176" fontId="3" fillId="0" borderId="0" xfId="1" applyNumberFormat="1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0" xfId="0" applyNumberFormat="1" applyFont="1" applyAlignment="1">
      <alignment horizontal="left" vertical="center" wrapText="1"/>
    </xf>
    <xf numFmtId="38" fontId="3" fillId="2" borderId="1" xfId="1" applyFont="1" applyFill="1" applyBorder="1" applyAlignment="1">
      <alignment horizontal="right" vertical="center" wrapText="1"/>
    </xf>
    <xf numFmtId="0" fontId="4" fillId="0" borderId="0" xfId="0" applyFont="1"/>
    <xf numFmtId="38" fontId="3" fillId="0" borderId="1" xfId="1" applyFont="1" applyFill="1" applyBorder="1" applyAlignment="1">
      <alignment horizontal="right" vertical="center" wrapText="1"/>
    </xf>
    <xf numFmtId="38" fontId="1" fillId="0" borderId="0" xfId="0" applyNumberFormat="1" applyFont="1"/>
    <xf numFmtId="176" fontId="3" fillId="0" borderId="0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6D461B91-8FAD-4833-AEF8-9476E3ACF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671916010498688E-2"/>
          <c:y val="8.8160447335387415E-2"/>
          <c:w val="0.70776237576960799"/>
          <c:h val="0.82808716707021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6821818613485278E-2"/>
                  <c:y val="-9.968831330438068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データ!$C$6:$W$6</c:f>
              <c:numCache>
                <c:formatCode>#,##0_);[Red]\(#,##0\)</c:formatCode>
                <c:ptCount val="21"/>
                <c:pt idx="0">
                  <c:v>8989.6</c:v>
                </c:pt>
                <c:pt idx="1">
                  <c:v>10024.200000000001</c:v>
                </c:pt>
                <c:pt idx="2">
                  <c:v>11179</c:v>
                </c:pt>
                <c:pt idx="3">
                  <c:v>12409</c:v>
                </c:pt>
                <c:pt idx="4">
                  <c:v>13928.5</c:v>
                </c:pt>
                <c:pt idx="5">
                  <c:v>16240.391899999999</c:v>
                </c:pt>
                <c:pt idx="6">
                  <c:v>18259.018799999998</c:v>
                </c:pt>
                <c:pt idx="7">
                  <c:v>19912.718100000002</c:v>
                </c:pt>
                <c:pt idx="8">
                  <c:v>21459.75</c:v>
                </c:pt>
                <c:pt idx="9">
                  <c:v>22913.797599999998</c:v>
                </c:pt>
                <c:pt idx="10">
                  <c:v>25890.75</c:v>
                </c:pt>
                <c:pt idx="11">
                  <c:v>28275</c:v>
                </c:pt>
                <c:pt idx="12">
                  <c:v>29650</c:v>
                </c:pt>
                <c:pt idx="13">
                  <c:v>30538.049300000002</c:v>
                </c:pt>
                <c:pt idx="14">
                  <c:v>31438.493800000004</c:v>
                </c:pt>
                <c:pt idx="15">
                  <c:v>32227.143400000001</c:v>
                </c:pt>
                <c:pt idx="16">
                  <c:v>32775</c:v>
                </c:pt>
                <c:pt idx="17">
                  <c:v>33867</c:v>
                </c:pt>
                <c:pt idx="18">
                  <c:v>35453</c:v>
                </c:pt>
                <c:pt idx="19">
                  <c:v>36771</c:v>
                </c:pt>
                <c:pt idx="20">
                  <c:v>37060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13-4EFF-AB2E-0EF031F7A68A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2565170940170829E-2"/>
                  <c:y val="-2.49216287693311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データ!$C$7:$W$7</c:f>
              <c:numCache>
                <c:formatCode>#,##0_);[Red]\(#,##0\)</c:formatCode>
                <c:ptCount val="21"/>
                <c:pt idx="0">
                  <c:v>6769.75</c:v>
                </c:pt>
                <c:pt idx="1">
                  <c:v>6908.7199999999993</c:v>
                </c:pt>
                <c:pt idx="2">
                  <c:v>7106.0199999999995</c:v>
                </c:pt>
                <c:pt idx="3">
                  <c:v>7367.8</c:v>
                </c:pt>
                <c:pt idx="4">
                  <c:v>7686.9</c:v>
                </c:pt>
                <c:pt idx="5">
                  <c:v>7754.5</c:v>
                </c:pt>
                <c:pt idx="6">
                  <c:v>7861</c:v>
                </c:pt>
                <c:pt idx="7">
                  <c:v>8070.3</c:v>
                </c:pt>
                <c:pt idx="8">
                  <c:v>8245.7000000000007</c:v>
                </c:pt>
                <c:pt idx="9">
                  <c:v>8429.4</c:v>
                </c:pt>
                <c:pt idx="10">
                  <c:v>8601.9</c:v>
                </c:pt>
                <c:pt idx="11">
                  <c:v>8919.3824999999997</c:v>
                </c:pt>
                <c:pt idx="12">
                  <c:v>9165.4796000000006</c:v>
                </c:pt>
                <c:pt idx="13">
                  <c:v>9693.3814999999995</c:v>
                </c:pt>
                <c:pt idx="14">
                  <c:v>10033.9259</c:v>
                </c:pt>
                <c:pt idx="15">
                  <c:v>10449.625900000001</c:v>
                </c:pt>
                <c:pt idx="16">
                  <c:v>10916.181500000001</c:v>
                </c:pt>
                <c:pt idx="17">
                  <c:v>10934.5049</c:v>
                </c:pt>
                <c:pt idx="18">
                  <c:v>10945.8418</c:v>
                </c:pt>
                <c:pt idx="19">
                  <c:v>10980.168300000001</c:v>
                </c:pt>
                <c:pt idx="20">
                  <c:v>10990.3346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13-4EFF-AB2E-0EF031F7A68A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カナダ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8329415954415846E-2"/>
                  <c:y val="-1.5824398092952616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データ!$C$8:$W$8</c:f>
              <c:numCache>
                <c:formatCode>#,##0_);[Red]\(#,##0\)</c:formatCode>
                <c:ptCount val="21"/>
                <c:pt idx="0">
                  <c:v>7019.7</c:v>
                </c:pt>
                <c:pt idx="1">
                  <c:v>7068</c:v>
                </c:pt>
                <c:pt idx="2">
                  <c:v>7180.1</c:v>
                </c:pt>
                <c:pt idx="3">
                  <c:v>7266.1</c:v>
                </c:pt>
                <c:pt idx="4">
                  <c:v>7328.1</c:v>
                </c:pt>
                <c:pt idx="5">
                  <c:v>7423</c:v>
                </c:pt>
                <c:pt idx="6">
                  <c:v>7451</c:v>
                </c:pt>
                <c:pt idx="7">
                  <c:v>7490.1</c:v>
                </c:pt>
                <c:pt idx="8">
                  <c:v>7539.6</c:v>
                </c:pt>
                <c:pt idx="9">
                  <c:v>7536.3</c:v>
                </c:pt>
                <c:pt idx="10">
                  <c:v>7533.7</c:v>
                </c:pt>
                <c:pt idx="11">
                  <c:v>7530</c:v>
                </c:pt>
                <c:pt idx="12">
                  <c:v>7923.1</c:v>
                </c:pt>
                <c:pt idx="13">
                  <c:v>8013</c:v>
                </c:pt>
                <c:pt idx="14">
                  <c:v>8065.7</c:v>
                </c:pt>
                <c:pt idx="15">
                  <c:v>8139.6</c:v>
                </c:pt>
                <c:pt idx="16">
                  <c:v>8139.6</c:v>
                </c:pt>
                <c:pt idx="17">
                  <c:v>8120.9</c:v>
                </c:pt>
                <c:pt idx="18">
                  <c:v>8213.2999999999993</c:v>
                </c:pt>
                <c:pt idx="19">
                  <c:v>8313.7999999999993</c:v>
                </c:pt>
                <c:pt idx="20">
                  <c:v>8313.7999999999993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13-4EFF-AB2E-0EF031F7A68A}"/>
            </c:ext>
          </c:extLst>
        </c:ser>
        <c:ser>
          <c:idx val="3"/>
          <c:order val="3"/>
          <c:tx>
            <c:strRef>
              <c:f>データ!$B$9</c:f>
              <c:strCache>
                <c:ptCount val="1"/>
                <c:pt idx="0">
                  <c:v>米国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6289529914529913E-2"/>
                  <c:y val="3.0138285458834719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データ!$C$9:$W$9</c:f>
              <c:numCache>
                <c:formatCode>#,##0_);[Red]\(#,##0\)</c:formatCode>
                <c:ptCount val="21"/>
                <c:pt idx="0">
                  <c:v>7869.4</c:v>
                </c:pt>
                <c:pt idx="1">
                  <c:v>7764.1</c:v>
                </c:pt>
                <c:pt idx="2">
                  <c:v>7754</c:v>
                </c:pt>
                <c:pt idx="3">
                  <c:v>7782.1</c:v>
                </c:pt>
                <c:pt idx="4">
                  <c:v>7788.5</c:v>
                </c:pt>
                <c:pt idx="5">
                  <c:v>7793</c:v>
                </c:pt>
                <c:pt idx="6">
                  <c:v>7851.8</c:v>
                </c:pt>
                <c:pt idx="7">
                  <c:v>8260.9399999999987</c:v>
                </c:pt>
                <c:pt idx="8">
                  <c:v>8245.2899999999991</c:v>
                </c:pt>
                <c:pt idx="9">
                  <c:v>8256.09</c:v>
                </c:pt>
                <c:pt idx="10">
                  <c:v>8300.6899999999987</c:v>
                </c:pt>
                <c:pt idx="11">
                  <c:v>8349.42</c:v>
                </c:pt>
                <c:pt idx="12">
                  <c:v>8349.42</c:v>
                </c:pt>
                <c:pt idx="13">
                  <c:v>8382.0748999999996</c:v>
                </c:pt>
                <c:pt idx="14">
                  <c:v>8379.2317999999996</c:v>
                </c:pt>
                <c:pt idx="15">
                  <c:v>8388.156500000001</c:v>
                </c:pt>
                <c:pt idx="16">
                  <c:v>8378.9713000000011</c:v>
                </c:pt>
                <c:pt idx="17">
                  <c:v>8396.1447000000007</c:v>
                </c:pt>
                <c:pt idx="18">
                  <c:v>8439.2282000000014</c:v>
                </c:pt>
                <c:pt idx="19">
                  <c:v>8452.8711999999996</c:v>
                </c:pt>
                <c:pt idx="20">
                  <c:v>8431.675299999999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913-4EFF-AB2E-0EF031F7A68A}"/>
            </c:ext>
          </c:extLst>
        </c:ser>
        <c:ser>
          <c:idx val="4"/>
          <c:order val="4"/>
          <c:tx>
            <c:strRef>
              <c:f>データ!$B$10</c:f>
              <c:strCache>
                <c:ptCount val="1"/>
                <c:pt idx="0">
                  <c:v>ロシア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3983499525166191E-2"/>
                  <c:y val="4.76817886173297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データ!$C$10:$W$10</c:f>
              <c:numCache>
                <c:formatCode>#,##0_);[Red]\(#,##0\)</c:formatCode>
                <c:ptCount val="21"/>
                <c:pt idx="0">
                  <c:v>4400.6000000000004</c:v>
                </c:pt>
                <c:pt idx="1">
                  <c:v>4438.8</c:v>
                </c:pt>
                <c:pt idx="2">
                  <c:v>4461.7</c:v>
                </c:pt>
                <c:pt idx="3">
                  <c:v>4484.6000000000004</c:v>
                </c:pt>
                <c:pt idx="4">
                  <c:v>4558.8</c:v>
                </c:pt>
                <c:pt idx="5">
                  <c:v>4585</c:v>
                </c:pt>
                <c:pt idx="6">
                  <c:v>4609.2</c:v>
                </c:pt>
                <c:pt idx="7">
                  <c:v>4621.3999999999996</c:v>
                </c:pt>
                <c:pt idx="8">
                  <c:v>4626.3</c:v>
                </c:pt>
                <c:pt idx="9">
                  <c:v>4822.8999999999996</c:v>
                </c:pt>
                <c:pt idx="10">
                  <c:v>4888.8</c:v>
                </c:pt>
                <c:pt idx="11">
                  <c:v>4962.8999999999996</c:v>
                </c:pt>
                <c:pt idx="12">
                  <c:v>4978.2</c:v>
                </c:pt>
                <c:pt idx="13">
                  <c:v>4980</c:v>
                </c:pt>
                <c:pt idx="14">
                  <c:v>5002.4601000000002</c:v>
                </c:pt>
                <c:pt idx="15">
                  <c:v>5011.66</c:v>
                </c:pt>
                <c:pt idx="16">
                  <c:v>5062.2762999999995</c:v>
                </c:pt>
                <c:pt idx="17">
                  <c:v>5105.0124999999998</c:v>
                </c:pt>
                <c:pt idx="18">
                  <c:v>5105.0124999999998</c:v>
                </c:pt>
                <c:pt idx="19">
                  <c:v>5105.0124999999998</c:v>
                </c:pt>
                <c:pt idx="20">
                  <c:v>5022.3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13-4EFF-AB2E-0EF031F7A68A}"/>
            </c:ext>
          </c:extLst>
        </c:ser>
        <c:ser>
          <c:idx val="5"/>
          <c:order val="5"/>
          <c:tx>
            <c:strRef>
              <c:f>データ!$B$11</c:f>
              <c:strCache>
                <c:ptCount val="1"/>
                <c:pt idx="0">
                  <c:v>インド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2209757834757833E-2"/>
                  <c:y val="6.843512707081580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データ!$C$11:$W$11</c:f>
              <c:numCache>
                <c:formatCode>#,##0_);[Red]\(#,##0\)</c:formatCode>
                <c:ptCount val="21"/>
                <c:pt idx="0">
                  <c:v>2798.9</c:v>
                </c:pt>
                <c:pt idx="1">
                  <c:v>2803</c:v>
                </c:pt>
                <c:pt idx="2">
                  <c:v>2854.9</c:v>
                </c:pt>
                <c:pt idx="3">
                  <c:v>2872.5</c:v>
                </c:pt>
                <c:pt idx="4">
                  <c:v>2895.7</c:v>
                </c:pt>
                <c:pt idx="5">
                  <c:v>2941.3</c:v>
                </c:pt>
                <c:pt idx="6">
                  <c:v>2953.9</c:v>
                </c:pt>
                <c:pt idx="7">
                  <c:v>2969.3</c:v>
                </c:pt>
                <c:pt idx="8">
                  <c:v>2996.9</c:v>
                </c:pt>
                <c:pt idx="9">
                  <c:v>3050.9</c:v>
                </c:pt>
                <c:pt idx="10">
                  <c:v>3103.3</c:v>
                </c:pt>
                <c:pt idx="11">
                  <c:v>3124</c:v>
                </c:pt>
                <c:pt idx="12">
                  <c:v>3137.2</c:v>
                </c:pt>
                <c:pt idx="13">
                  <c:v>3181.7</c:v>
                </c:pt>
                <c:pt idx="14">
                  <c:v>3191.2</c:v>
                </c:pt>
                <c:pt idx="15">
                  <c:v>3253</c:v>
                </c:pt>
                <c:pt idx="16">
                  <c:v>3279.7</c:v>
                </c:pt>
                <c:pt idx="17">
                  <c:v>3373.2</c:v>
                </c:pt>
                <c:pt idx="18">
                  <c:v>3407.5</c:v>
                </c:pt>
                <c:pt idx="19">
                  <c:v>3426.9</c:v>
                </c:pt>
                <c:pt idx="20">
                  <c:v>3440.1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13-4EFF-AB2E-0EF031F7A68A}"/>
            </c:ext>
          </c:extLst>
        </c:ser>
        <c:ser>
          <c:idx val="6"/>
          <c:order val="6"/>
          <c:tx>
            <c:strRef>
              <c:f>データ!$B$12</c:f>
              <c:strCache>
                <c:ptCount val="1"/>
                <c:pt idx="0">
                  <c:v>ノルウェー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2209757834757833E-2"/>
                  <c:y val="8.768334947841524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データ!$C$12:$W$12</c:f>
              <c:numCache>
                <c:formatCode>#,##0_);[Red]\(#,##0\)</c:formatCode>
                <c:ptCount val="21"/>
                <c:pt idx="0">
                  <c:v>2712.3501999999999</c:v>
                </c:pt>
                <c:pt idx="1">
                  <c:v>2856.1403</c:v>
                </c:pt>
                <c:pt idx="2">
                  <c:v>3089.6284000000001</c:v>
                </c:pt>
                <c:pt idx="3">
                  <c:v>3298.3807000000002</c:v>
                </c:pt>
                <c:pt idx="4">
                  <c:v>3393.0010000000002</c:v>
                </c:pt>
                <c:pt idx="5">
                  <c:v>3462.0569999999998</c:v>
                </c:pt>
                <c:pt idx="6">
                  <c:v>3470.5320000000002</c:v>
                </c:pt>
                <c:pt idx="7">
                  <c:v>3579.09</c:v>
                </c:pt>
                <c:pt idx="8">
                  <c:v>3755.4780000000001</c:v>
                </c:pt>
                <c:pt idx="9">
                  <c:v>3816.5785000000005</c:v>
                </c:pt>
                <c:pt idx="10">
                  <c:v>3930.5982000000004</c:v>
                </c:pt>
                <c:pt idx="11">
                  <c:v>4053.7375999999995</c:v>
                </c:pt>
                <c:pt idx="12">
                  <c:v>4223.4891000000007</c:v>
                </c:pt>
                <c:pt idx="13">
                  <c:v>4275.1989999999996</c:v>
                </c:pt>
                <c:pt idx="14">
                  <c:v>4465.0513000000001</c:v>
                </c:pt>
                <c:pt idx="15">
                  <c:v>4523.1953999999996</c:v>
                </c:pt>
                <c:pt idx="16">
                  <c:v>4540.9097000000002</c:v>
                </c:pt>
                <c:pt idx="17">
                  <c:v>4589.2800999999999</c:v>
                </c:pt>
                <c:pt idx="18">
                  <c:v>4669.5869000000002</c:v>
                </c:pt>
                <c:pt idx="19">
                  <c:v>4713.8870000000006</c:v>
                </c:pt>
                <c:pt idx="20">
                  <c:v>4725.1319999999996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913-4EFF-AB2E-0EF031F7A68A}"/>
            </c:ext>
          </c:extLst>
        </c:ser>
        <c:ser>
          <c:idx val="7"/>
          <c:order val="7"/>
          <c:tx>
            <c:strRef>
              <c:f>データ!$B$13</c:f>
              <c:strCache>
                <c:ptCount val="1"/>
                <c:pt idx="0">
                  <c:v>トルコ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2209757834757833E-2"/>
                  <c:y val="-1.25839929380035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データ!$C$13:$W$13</c:f>
              <c:numCache>
                <c:formatCode>#,##0_);[Red]\(#,##0\)</c:formatCode>
                <c:ptCount val="21"/>
                <c:pt idx="0">
                  <c:v>1257.9000000000001</c:v>
                </c:pt>
                <c:pt idx="1">
                  <c:v>1264.5</c:v>
                </c:pt>
                <c:pt idx="2">
                  <c:v>1290.5999999999999</c:v>
                </c:pt>
                <c:pt idx="3">
                  <c:v>1306.3</c:v>
                </c:pt>
                <c:pt idx="4">
                  <c:v>1339.5</c:v>
                </c:pt>
                <c:pt idx="5">
                  <c:v>1382.9</c:v>
                </c:pt>
                <c:pt idx="6">
                  <c:v>1455.3</c:v>
                </c:pt>
                <c:pt idx="7">
                  <c:v>1583.1</c:v>
                </c:pt>
                <c:pt idx="8">
                  <c:v>1713.7</c:v>
                </c:pt>
                <c:pt idx="9">
                  <c:v>1960.9</c:v>
                </c:pt>
                <c:pt idx="10">
                  <c:v>2228.9</c:v>
                </c:pt>
                <c:pt idx="11">
                  <c:v>2364.3000000000002</c:v>
                </c:pt>
                <c:pt idx="12">
                  <c:v>2586.8000000000002</c:v>
                </c:pt>
                <c:pt idx="13">
                  <c:v>2668.1</c:v>
                </c:pt>
                <c:pt idx="14">
                  <c:v>2727.31</c:v>
                </c:pt>
                <c:pt idx="15">
                  <c:v>2829.1392000000001</c:v>
                </c:pt>
                <c:pt idx="16">
                  <c:v>2850.3008</c:v>
                </c:pt>
                <c:pt idx="17">
                  <c:v>3098.3901000000001</c:v>
                </c:pt>
                <c:pt idx="18">
                  <c:v>3149.2578000000003</c:v>
                </c:pt>
                <c:pt idx="19">
                  <c:v>3157.1490000000003</c:v>
                </c:pt>
                <c:pt idx="20">
                  <c:v>3177.9490000000001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913-4EFF-AB2E-0EF031F7A68A}"/>
            </c:ext>
          </c:extLst>
        </c:ser>
        <c:ser>
          <c:idx val="8"/>
          <c:order val="8"/>
          <c:tx>
            <c:strRef>
              <c:f>データ!$B$14</c:f>
              <c:strCache>
                <c:ptCount val="1"/>
                <c:pt idx="0">
                  <c:v>日本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4958926875593434E-2"/>
                  <c:y val="-1.40862318205987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データ!$C$14:$W$14</c:f>
              <c:numCache>
                <c:formatCode>#,##0_);[Red]\(#,##0\)</c:formatCode>
                <c:ptCount val="21"/>
                <c:pt idx="0">
                  <c:v>2773.2</c:v>
                </c:pt>
                <c:pt idx="1">
                  <c:v>2775.9</c:v>
                </c:pt>
                <c:pt idx="2">
                  <c:v>2784.2</c:v>
                </c:pt>
                <c:pt idx="3">
                  <c:v>2790.9</c:v>
                </c:pt>
                <c:pt idx="4">
                  <c:v>2753.4</c:v>
                </c:pt>
                <c:pt idx="5">
                  <c:v>2756.2</c:v>
                </c:pt>
                <c:pt idx="6">
                  <c:v>2749.4</c:v>
                </c:pt>
                <c:pt idx="7">
                  <c:v>2798.7</c:v>
                </c:pt>
                <c:pt idx="8">
                  <c:v>2777</c:v>
                </c:pt>
                <c:pt idx="9">
                  <c:v>2781.5</c:v>
                </c:pt>
                <c:pt idx="10">
                  <c:v>2781.3</c:v>
                </c:pt>
                <c:pt idx="11">
                  <c:v>2787.3</c:v>
                </c:pt>
                <c:pt idx="12">
                  <c:v>2811.1</c:v>
                </c:pt>
                <c:pt idx="13">
                  <c:v>2816.1</c:v>
                </c:pt>
                <c:pt idx="14">
                  <c:v>2811.8</c:v>
                </c:pt>
                <c:pt idx="15">
                  <c:v>2814</c:v>
                </c:pt>
                <c:pt idx="16">
                  <c:v>2813.6</c:v>
                </c:pt>
                <c:pt idx="17">
                  <c:v>2813.6</c:v>
                </c:pt>
                <c:pt idx="18">
                  <c:v>2803.2</c:v>
                </c:pt>
                <c:pt idx="19">
                  <c:v>2811.1</c:v>
                </c:pt>
                <c:pt idx="20">
                  <c:v>2812.9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13-4EFF-AB2E-0EF031F7A68A}"/>
            </c:ext>
          </c:extLst>
        </c:ser>
        <c:ser>
          <c:idx val="15"/>
          <c:order val="9"/>
          <c:tx>
            <c:strRef>
              <c:f>データ!$B$15</c:f>
              <c:strCache>
                <c:ptCount val="1"/>
                <c:pt idx="0">
                  <c:v>ベトナム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3451329534662755E-2"/>
                  <c:y val="-3.3645008040772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7D-49AF-9BE7-25B8657FEC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データ!$C$15:$W$15</c:f>
              <c:numCache>
                <c:formatCode>#,##0_);[Red]\(#,##0\)</c:formatCode>
                <c:ptCount val="21"/>
                <c:pt idx="0">
                  <c:v>417.03000000000003</c:v>
                </c:pt>
                <c:pt idx="1">
                  <c:v>421.21000000000004</c:v>
                </c:pt>
                <c:pt idx="2">
                  <c:v>422.41</c:v>
                </c:pt>
                <c:pt idx="3">
                  <c:v>446.45</c:v>
                </c:pt>
                <c:pt idx="4">
                  <c:v>486.76000000000005</c:v>
                </c:pt>
                <c:pt idx="5">
                  <c:v>586.87</c:v>
                </c:pt>
                <c:pt idx="6">
                  <c:v>714.18</c:v>
                </c:pt>
                <c:pt idx="7">
                  <c:v>860.95</c:v>
                </c:pt>
                <c:pt idx="8">
                  <c:v>1003.7</c:v>
                </c:pt>
                <c:pt idx="9">
                  <c:v>1350.9</c:v>
                </c:pt>
                <c:pt idx="10">
                  <c:v>1467.5</c:v>
                </c:pt>
                <c:pt idx="11">
                  <c:v>1570.21</c:v>
                </c:pt>
                <c:pt idx="12">
                  <c:v>1658.5</c:v>
                </c:pt>
                <c:pt idx="13">
                  <c:v>1780.6</c:v>
                </c:pt>
                <c:pt idx="14">
                  <c:v>1776.64</c:v>
                </c:pt>
                <c:pt idx="15">
                  <c:v>1794.64</c:v>
                </c:pt>
                <c:pt idx="16">
                  <c:v>2028.3</c:v>
                </c:pt>
                <c:pt idx="17">
                  <c:v>2077.4</c:v>
                </c:pt>
                <c:pt idx="18">
                  <c:v>2180.4</c:v>
                </c:pt>
                <c:pt idx="19">
                  <c:v>2249.1999999999998</c:v>
                </c:pt>
                <c:pt idx="20">
                  <c:v>2259.58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913-4EFF-AB2E-0EF031F7A68A}"/>
            </c:ext>
          </c:extLst>
        </c:ser>
        <c:ser>
          <c:idx val="16"/>
          <c:order val="10"/>
          <c:tx>
            <c:strRef>
              <c:f>データ!$B$16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dLbls>
            <c:dLbl>
              <c:idx val="20"/>
              <c:layout>
                <c:manualLayout>
                  <c:x val="4.6112654320987656E-2"/>
                  <c:y val="5.124814814814814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6B-4391-9B7F-74AC674BA2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latin typeface="+mj-ea"/>
                    <a:ea typeface="+mj-ea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データ!$C$16:$W$16</c:f>
              <c:numCache>
                <c:formatCode>#,##0_);[Red]\(#,##0\)</c:formatCode>
                <c:ptCount val="21"/>
                <c:pt idx="0">
                  <c:v>29170.993699999999</c:v>
                </c:pt>
                <c:pt idx="1">
                  <c:v>29919.843299999997</c:v>
                </c:pt>
                <c:pt idx="2">
                  <c:v>30361.158099999971</c:v>
                </c:pt>
                <c:pt idx="3">
                  <c:v>30635.328399999962</c:v>
                </c:pt>
                <c:pt idx="4">
                  <c:v>31220.482100000001</c:v>
                </c:pt>
                <c:pt idx="5">
                  <c:v>31334.16710000001</c:v>
                </c:pt>
                <c:pt idx="6">
                  <c:v>31863.646200000007</c:v>
                </c:pt>
                <c:pt idx="7">
                  <c:v>32440.422100000003</c:v>
                </c:pt>
                <c:pt idx="8">
                  <c:v>33029.794200000026</c:v>
                </c:pt>
                <c:pt idx="9">
                  <c:v>33551.52180000001</c:v>
                </c:pt>
                <c:pt idx="10">
                  <c:v>34233.007400000024</c:v>
                </c:pt>
                <c:pt idx="11">
                  <c:v>34797.125599999898</c:v>
                </c:pt>
                <c:pt idx="12">
                  <c:v>35467.528099999879</c:v>
                </c:pt>
                <c:pt idx="13">
                  <c:v>36676.28629999992</c:v>
                </c:pt>
                <c:pt idx="14">
                  <c:v>37213.942899999922</c:v>
                </c:pt>
                <c:pt idx="15">
                  <c:v>37948.251799999896</c:v>
                </c:pt>
                <c:pt idx="16">
                  <c:v>38463.225799999935</c:v>
                </c:pt>
                <c:pt idx="17">
                  <c:v>38911.182999999925</c:v>
                </c:pt>
                <c:pt idx="18">
                  <c:v>39152.961199999918</c:v>
                </c:pt>
                <c:pt idx="19">
                  <c:v>39835.914999999863</c:v>
                </c:pt>
                <c:pt idx="20">
                  <c:v>40240.383099999861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13-4EFF-AB2E-0EF031F7A68A}"/>
            </c:ext>
          </c:extLst>
        </c:ser>
        <c:ser>
          <c:idx val="9"/>
          <c:order val="11"/>
          <c:tx>
            <c:strRef>
              <c:f>データ!$B$17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</c:spPr>
          <c:invertIfNegative val="0"/>
          <c:dLbls>
            <c:dLbl>
              <c:idx val="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4F-4F1C-800A-7ABFCBF2F508}"/>
                </c:ext>
              </c:extLst>
            </c:dLbl>
            <c:dLbl>
              <c:idx val="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C9-45DC-BF29-0302F8251832}"/>
                </c:ext>
              </c:extLst>
            </c:dLbl>
            <c:dLbl>
              <c:idx val="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C9-45DC-BF29-0302F8251832}"/>
                </c:ext>
              </c:extLst>
            </c:dLbl>
            <c:dLbl>
              <c:idx val="12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3-4BCF-B01F-EE552BB8F88D}"/>
                </c:ext>
              </c:extLst>
            </c:dLbl>
            <c:dLbl>
              <c:idx val="17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C9-45DC-BF29-0302F8251832}"/>
                </c:ext>
              </c:extLst>
            </c:dLbl>
            <c:dLbl>
              <c:idx val="20"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E3-4BCF-B01F-EE552BB8F8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データ!$C$17:$W$17</c:f>
              <c:numCache>
                <c:formatCode>#,##0_);[Red]\(#,##0\)</c:formatCode>
                <c:ptCount val="21"/>
                <c:pt idx="0">
                  <c:v>74179.423899999994</c:v>
                </c:pt>
                <c:pt idx="1">
                  <c:v>76244.4136</c:v>
                </c:pt>
                <c:pt idx="2">
                  <c:v>78483.716499999966</c:v>
                </c:pt>
                <c:pt idx="3">
                  <c:v>80659.459099999964</c:v>
                </c:pt>
                <c:pt idx="4">
                  <c:v>83379.643100000001</c:v>
                </c:pt>
                <c:pt idx="5">
                  <c:v>86259.386000000013</c:v>
                </c:pt>
                <c:pt idx="6">
                  <c:v>89238.976999999999</c:v>
                </c:pt>
                <c:pt idx="7">
                  <c:v>92587.020199999999</c:v>
                </c:pt>
                <c:pt idx="8">
                  <c:v>95393.212200000038</c:v>
                </c:pt>
                <c:pt idx="9">
                  <c:v>98470.787900000025</c:v>
                </c:pt>
                <c:pt idx="10">
                  <c:v>102960.44560000002</c:v>
                </c:pt>
                <c:pt idx="11">
                  <c:v>106733.3756999999</c:v>
                </c:pt>
                <c:pt idx="12">
                  <c:v>109950.81679999987</c:v>
                </c:pt>
                <c:pt idx="13">
                  <c:v>113004.49099999992</c:v>
                </c:pt>
                <c:pt idx="14">
                  <c:v>115105.75579999993</c:v>
                </c:pt>
                <c:pt idx="15">
                  <c:v>117378.4121999999</c:v>
                </c:pt>
                <c:pt idx="16">
                  <c:v>119248.06539999993</c:v>
                </c:pt>
                <c:pt idx="17">
                  <c:v>121286.61529999992</c:v>
                </c:pt>
                <c:pt idx="18">
                  <c:v>123519.28839999992</c:v>
                </c:pt>
                <c:pt idx="19">
                  <c:v>125817.00299999987</c:v>
                </c:pt>
                <c:pt idx="20">
                  <c:v>126474.15399999986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A-48C3-987E-1BF8026B47CD}"/>
            </c:ext>
          </c:extLst>
        </c:ser>
        <c:ser>
          <c:idx val="10"/>
          <c:order val="12"/>
          <c:invertIfNegative val="0"/>
          <c:cat>
            <c:numRef>
              <c:f>データ!$C$5:$W$5</c:f>
              <c:numCache>
                <c:formatCode>General</c:formatCode>
                <c:ptCount val="21"/>
                <c:pt idx="0">
                  <c:v>2003</c:v>
                </c:pt>
                <c:pt idx="2">
                  <c:v>2005</c:v>
                </c:pt>
                <c:pt idx="7">
                  <c:v>2010</c:v>
                </c:pt>
                <c:pt idx="12">
                  <c:v>2015</c:v>
                </c:pt>
                <c:pt idx="17">
                  <c:v>2020</c:v>
                </c:pt>
                <c:pt idx="20">
                  <c:v>2023</c:v>
                </c:pt>
              </c:numCache>
            </c:numRef>
          </c:cat>
          <c:val>
            <c:numRef>
              <c:f>データ!$O$17</c:f>
              <c:numCache>
                <c:formatCode>#,##0_);[Red]\(#,##0\)</c:formatCode>
                <c:ptCount val="1"/>
                <c:pt idx="0">
                  <c:v>109950.81679999987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C9-45DC-BF29-0302F8251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52419359"/>
        <c:axId val="1"/>
      </c:barChart>
      <c:catAx>
        <c:axId val="15241935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（年）</a:t>
                </a:r>
              </a:p>
            </c:rich>
          </c:tx>
          <c:layout>
            <c:manualLayout>
              <c:xMode val="edge"/>
              <c:yMode val="edge"/>
              <c:x val="0.80703460950062811"/>
              <c:y val="0.9259124581533981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4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altLang="en-US" b="0">
                    <a:latin typeface="ＭＳ Ｐゴシック" pitchFamily="50" charset="-128"/>
                    <a:ea typeface="ＭＳ Ｐゴシック" pitchFamily="50" charset="-128"/>
                  </a:rPr>
                  <a:t>万</a:t>
                </a:r>
                <a:r>
                  <a:rPr lang="en-US" altLang="ja-JP" b="0">
                    <a:latin typeface="ＭＳ Ｐゴシック" pitchFamily="50" charset="-128"/>
                    <a:ea typeface="ＭＳ Ｐゴシック" pitchFamily="50" charset="-128"/>
                  </a:rPr>
                  <a:t>k</a:t>
                </a:r>
                <a:r>
                  <a:rPr lang="en-US" b="0">
                    <a:latin typeface="ＭＳ Ｐゴシック" pitchFamily="50" charset="-128"/>
                    <a:ea typeface="ＭＳ Ｐゴシック" pitchFamily="50" charset="-128"/>
                  </a:rPr>
                  <a:t>W)</a:t>
                </a:r>
              </a:p>
            </c:rich>
          </c:tx>
          <c:layout>
            <c:manualLayout>
              <c:xMode val="edge"/>
              <c:yMode val="edge"/>
              <c:x val="5.8177986660353419E-2"/>
              <c:y val="1.7756629431222089E-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52419359"/>
        <c:crosses val="autoZero"/>
        <c:crossBetween val="between"/>
      </c:valAx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49703563590863"/>
          <c:y val="0.22926327666985552"/>
          <c:w val="0.10974703228869896"/>
          <c:h val="0.5620909068609414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348343</xdr:colOff>
      <xdr:row>2</xdr:row>
      <xdr:rowOff>96158</xdr:rowOff>
    </xdr:from>
    <xdr:to>
      <xdr:col>14</xdr:col>
      <xdr:colOff>237943</xdr:colOff>
      <xdr:row>35</xdr:row>
      <xdr:rowOff>107729</xdr:rowOff>
    </xdr:to>
    <xdr:graphicFrame macro="">
      <xdr:nvGraphicFramePr>
        <xdr:cNvPr id="2254" name="Chart">
          <a:extLst>
            <a:ext uri="{FF2B5EF4-FFF2-40B4-BE49-F238E27FC236}">
              <a16:creationId xmlns:a16="http://schemas.microsoft.com/office/drawing/2014/main" id="{7F60427D-D458-479B-B5C2-723D84DF6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39"/>
  <sheetViews>
    <sheetView tabSelected="1" zoomScaleNormal="100" zoomScaleSheetLayoutView="100" workbookViewId="0"/>
  </sheetViews>
  <sheetFormatPr defaultRowHeight="13.5" x14ac:dyDescent="0.15"/>
  <sheetData>
    <row r="1" spans="1:1" x14ac:dyDescent="0.15">
      <c r="A1" s="16" t="s">
        <v>17</v>
      </c>
    </row>
    <row r="36" spans="2:6" s="2" customFormat="1" x14ac:dyDescent="0.15">
      <c r="B36" s="7"/>
      <c r="C36" s="1"/>
      <c r="D36" s="1"/>
      <c r="E36" s="1"/>
      <c r="F36" s="1"/>
    </row>
    <row r="37" spans="2:6" s="2" customFormat="1" x14ac:dyDescent="0.15">
      <c r="B37" s="8"/>
      <c r="C37" s="5"/>
      <c r="D37" s="5"/>
      <c r="E37" s="5"/>
      <c r="F37" s="5"/>
    </row>
    <row r="39" spans="2:6" x14ac:dyDescent="0.15">
      <c r="B39" t="str">
        <f>データ!B20</f>
        <v>資料:IRENA「Query Tool (online version」を基に作成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Z20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3.5" x14ac:dyDescent="0.15"/>
  <cols>
    <col min="1" max="1" width="1.75" style="2" customWidth="1"/>
    <col min="2" max="2" width="10.5" style="2" customWidth="1"/>
    <col min="3" max="3" width="8" style="2" bestFit="1" customWidth="1"/>
    <col min="4" max="10" width="8.125" style="2" bestFit="1" customWidth="1"/>
    <col min="11" max="16" width="8.5" style="2" bestFit="1" customWidth="1"/>
    <col min="17" max="17" width="8.375" style="2" customWidth="1"/>
    <col min="18" max="19" width="8.5" style="2" customWidth="1"/>
    <col min="20" max="23" width="9.125" style="2" bestFit="1" customWidth="1"/>
    <col min="24" max="24" width="10.75" style="2" bestFit="1" customWidth="1"/>
    <col min="25" max="26" width="9.125" style="2" bestFit="1" customWidth="1"/>
    <col min="27" max="16384" width="9" style="2"/>
  </cols>
  <sheetData>
    <row r="1" spans="2:26" x14ac:dyDescent="0.15">
      <c r="B1" t="s">
        <v>16</v>
      </c>
      <c r="C1"/>
      <c r="D1"/>
      <c r="E1"/>
      <c r="F1"/>
      <c r="G1" s="1"/>
      <c r="H1" s="1"/>
      <c r="I1" s="1"/>
      <c r="J1" s="1"/>
      <c r="K1" s="1"/>
      <c r="X1"/>
    </row>
    <row r="2" spans="2:26" x14ac:dyDescent="0.15">
      <c r="B2" s="1"/>
      <c r="C2" s="1"/>
      <c r="D2" s="1"/>
      <c r="E2" s="1"/>
      <c r="F2" s="1"/>
      <c r="G2" s="1"/>
      <c r="H2" s="1"/>
      <c r="I2" s="1"/>
      <c r="J2" s="1"/>
      <c r="K2" s="1"/>
    </row>
    <row r="3" spans="2:26" ht="29.45" customHeight="1" x14ac:dyDescent="0.15">
      <c r="B3" s="19" t="s">
        <v>12</v>
      </c>
      <c r="C3" s="11"/>
      <c r="D3" s="11"/>
      <c r="E3" s="11"/>
      <c r="F3" s="11"/>
      <c r="G3" s="20" t="s">
        <v>14</v>
      </c>
      <c r="H3" s="20"/>
      <c r="I3" s="20"/>
      <c r="J3" s="20"/>
      <c r="K3" s="20"/>
      <c r="L3" s="20"/>
      <c r="M3" s="20"/>
      <c r="N3" s="10"/>
      <c r="O3" s="10"/>
      <c r="P3" s="10"/>
      <c r="Q3" s="10"/>
      <c r="R3" s="10"/>
      <c r="S3" s="10"/>
    </row>
    <row r="4" spans="2:26" x14ac:dyDescent="0.15">
      <c r="B4" s="10" t="s">
        <v>11</v>
      </c>
      <c r="C4" s="12">
        <v>2003</v>
      </c>
      <c r="D4" s="12">
        <v>2004</v>
      </c>
      <c r="E4" s="12">
        <v>2005</v>
      </c>
      <c r="F4" s="12">
        <v>2006</v>
      </c>
      <c r="G4" s="12">
        <v>2007</v>
      </c>
      <c r="H4" s="12">
        <v>2008</v>
      </c>
      <c r="I4" s="12">
        <v>2009</v>
      </c>
      <c r="J4" s="12">
        <v>2010</v>
      </c>
      <c r="K4" s="12">
        <v>2011</v>
      </c>
      <c r="L4" s="12">
        <v>2012</v>
      </c>
      <c r="M4" s="12">
        <v>2013</v>
      </c>
      <c r="N4" s="12">
        <v>2014</v>
      </c>
      <c r="O4" s="12">
        <v>2015</v>
      </c>
      <c r="P4" s="12">
        <v>2016</v>
      </c>
      <c r="Q4" s="12">
        <v>2017</v>
      </c>
      <c r="R4" s="12">
        <v>2018</v>
      </c>
      <c r="S4" s="12">
        <v>2019</v>
      </c>
      <c r="T4" s="12">
        <v>2020</v>
      </c>
      <c r="U4" s="12">
        <v>2021</v>
      </c>
      <c r="V4" s="12">
        <v>2022</v>
      </c>
      <c r="W4" s="12">
        <v>2023</v>
      </c>
      <c r="X4" s="6">
        <v>2020</v>
      </c>
      <c r="Y4" s="6">
        <v>2021</v>
      </c>
      <c r="Z4" s="6">
        <v>2022</v>
      </c>
    </row>
    <row r="5" spans="2:26" s="6" customFormat="1" x14ac:dyDescent="0.15">
      <c r="B5" s="12"/>
      <c r="C5" s="12">
        <v>2003</v>
      </c>
      <c r="D5" s="12"/>
      <c r="E5" s="12">
        <v>2005</v>
      </c>
      <c r="F5" s="12"/>
      <c r="G5" s="12"/>
      <c r="H5" s="12"/>
      <c r="I5" s="12"/>
      <c r="J5" s="12">
        <v>2010</v>
      </c>
      <c r="K5" s="12"/>
      <c r="L5" s="12"/>
      <c r="M5" s="12"/>
      <c r="N5" s="12"/>
      <c r="O5" s="12">
        <v>2015</v>
      </c>
      <c r="P5" s="12"/>
      <c r="Q5" s="12"/>
      <c r="R5" s="12"/>
      <c r="S5" s="12"/>
      <c r="T5" s="12">
        <v>2020</v>
      </c>
      <c r="U5" s="12"/>
      <c r="V5" s="12"/>
      <c r="W5" s="12">
        <v>2023</v>
      </c>
      <c r="X5" s="6">
        <v>2020</v>
      </c>
      <c r="Y5" s="6">
        <v>2021</v>
      </c>
      <c r="Z5" s="6">
        <v>2022</v>
      </c>
    </row>
    <row r="6" spans="2:26" x14ac:dyDescent="0.15">
      <c r="B6" s="13" t="s">
        <v>0</v>
      </c>
      <c r="C6" s="15">
        <v>8989.6</v>
      </c>
      <c r="D6" s="15">
        <v>10024.200000000001</v>
      </c>
      <c r="E6" s="15">
        <v>11179</v>
      </c>
      <c r="F6" s="15">
        <v>12409</v>
      </c>
      <c r="G6" s="15">
        <v>13928.5</v>
      </c>
      <c r="H6" s="15">
        <v>16240.391899999999</v>
      </c>
      <c r="I6" s="15">
        <v>18259.018799999998</v>
      </c>
      <c r="J6" s="15">
        <v>19912.718100000002</v>
      </c>
      <c r="K6" s="15">
        <v>21459.75</v>
      </c>
      <c r="L6" s="15">
        <v>22913.797599999998</v>
      </c>
      <c r="M6" s="15">
        <v>25890.75</v>
      </c>
      <c r="N6" s="15">
        <v>28275</v>
      </c>
      <c r="O6" s="15">
        <v>29650</v>
      </c>
      <c r="P6" s="15">
        <v>30538.049300000002</v>
      </c>
      <c r="Q6" s="15">
        <v>31438.493800000004</v>
      </c>
      <c r="R6" s="15">
        <v>32227.143400000001</v>
      </c>
      <c r="S6" s="15">
        <v>32775</v>
      </c>
      <c r="T6" s="15">
        <v>33867</v>
      </c>
      <c r="U6" s="15">
        <v>35453</v>
      </c>
      <c r="V6" s="15">
        <v>36771</v>
      </c>
      <c r="W6" s="15">
        <v>37060</v>
      </c>
      <c r="X6" s="14">
        <v>0.28702399810781315</v>
      </c>
      <c r="Y6" s="14">
        <v>0.29225779603095486</v>
      </c>
      <c r="Z6" s="14">
        <v>0.29302429648985862</v>
      </c>
    </row>
    <row r="7" spans="2:26" x14ac:dyDescent="0.15">
      <c r="B7" s="13" t="s">
        <v>5</v>
      </c>
      <c r="C7" s="15">
        <v>6769.75</v>
      </c>
      <c r="D7" s="15">
        <v>6908.7199999999993</v>
      </c>
      <c r="E7" s="15">
        <v>7106.0199999999995</v>
      </c>
      <c r="F7" s="15">
        <v>7367.8</v>
      </c>
      <c r="G7" s="15">
        <v>7686.9</v>
      </c>
      <c r="H7" s="15">
        <v>7754.5</v>
      </c>
      <c r="I7" s="15">
        <v>7861</v>
      </c>
      <c r="J7" s="15">
        <v>8070.3</v>
      </c>
      <c r="K7" s="15">
        <v>8245.7000000000007</v>
      </c>
      <c r="L7" s="15">
        <v>8429.4</v>
      </c>
      <c r="M7" s="15">
        <v>8601.9</v>
      </c>
      <c r="N7" s="15">
        <v>8919.3824999999997</v>
      </c>
      <c r="O7" s="15">
        <v>9165.4796000000006</v>
      </c>
      <c r="P7" s="15">
        <v>9693.3814999999995</v>
      </c>
      <c r="Q7" s="15">
        <v>10033.9259</v>
      </c>
      <c r="R7" s="15">
        <v>10449.625900000001</v>
      </c>
      <c r="S7" s="15">
        <v>10916.181500000001</v>
      </c>
      <c r="T7" s="15">
        <v>10934.5049</v>
      </c>
      <c r="U7" s="15">
        <v>10945.8418</v>
      </c>
      <c r="V7" s="15">
        <v>10980.168300000001</v>
      </c>
      <c r="W7" s="15">
        <v>10990.3346</v>
      </c>
      <c r="X7" s="14">
        <v>8.8616457735357285E-2</v>
      </c>
      <c r="Y7" s="14">
        <v>8.7270941432296023E-2</v>
      </c>
      <c r="Z7" s="14">
        <v>8.6897870058099083E-2</v>
      </c>
    </row>
    <row r="8" spans="2:26" x14ac:dyDescent="0.15">
      <c r="B8" s="13" t="s">
        <v>6</v>
      </c>
      <c r="C8" s="15">
        <v>7019.7</v>
      </c>
      <c r="D8" s="15">
        <v>7068</v>
      </c>
      <c r="E8" s="15">
        <v>7180.1</v>
      </c>
      <c r="F8" s="15">
        <v>7266.1</v>
      </c>
      <c r="G8" s="15">
        <v>7328.1</v>
      </c>
      <c r="H8" s="15">
        <v>7423</v>
      </c>
      <c r="I8" s="15">
        <v>7451</v>
      </c>
      <c r="J8" s="15">
        <v>7490.1</v>
      </c>
      <c r="K8" s="15">
        <v>7539.6</v>
      </c>
      <c r="L8" s="15">
        <v>7536.3</v>
      </c>
      <c r="M8" s="15">
        <v>7533.7</v>
      </c>
      <c r="N8" s="15">
        <v>7530</v>
      </c>
      <c r="O8" s="15">
        <v>7923.1</v>
      </c>
      <c r="P8" s="15">
        <v>8013</v>
      </c>
      <c r="Q8" s="15">
        <v>8065.7</v>
      </c>
      <c r="R8" s="15">
        <v>8139.6</v>
      </c>
      <c r="S8" s="15">
        <v>8139.6</v>
      </c>
      <c r="T8" s="15">
        <v>8120.9</v>
      </c>
      <c r="U8" s="15">
        <v>8213.2999999999993</v>
      </c>
      <c r="V8" s="15">
        <v>8313.7999999999993</v>
      </c>
      <c r="W8" s="15">
        <v>8313.7999999999993</v>
      </c>
      <c r="X8" s="14">
        <v>6.6494068306177226E-2</v>
      </c>
      <c r="Y8" s="14">
        <v>6.6078509277478242E-2</v>
      </c>
      <c r="Z8" s="14">
        <v>6.5735169890917072E-2</v>
      </c>
    </row>
    <row r="9" spans="2:26" x14ac:dyDescent="0.15">
      <c r="B9" s="13" t="s">
        <v>4</v>
      </c>
      <c r="C9" s="15">
        <v>7869.4</v>
      </c>
      <c r="D9" s="15">
        <v>7764.1</v>
      </c>
      <c r="E9" s="15">
        <v>7754</v>
      </c>
      <c r="F9" s="15">
        <v>7782.1</v>
      </c>
      <c r="G9" s="15">
        <v>7788.5</v>
      </c>
      <c r="H9" s="15">
        <v>7793</v>
      </c>
      <c r="I9" s="15">
        <v>7851.8</v>
      </c>
      <c r="J9" s="15">
        <v>8260.9399999999987</v>
      </c>
      <c r="K9" s="15">
        <v>8245.2899999999991</v>
      </c>
      <c r="L9" s="15">
        <v>8256.09</v>
      </c>
      <c r="M9" s="15">
        <v>8300.6899999999987</v>
      </c>
      <c r="N9" s="15">
        <v>8349.42</v>
      </c>
      <c r="O9" s="15">
        <v>8349.42</v>
      </c>
      <c r="P9" s="15">
        <v>8382.0748999999996</v>
      </c>
      <c r="Q9" s="15">
        <v>8379.2317999999996</v>
      </c>
      <c r="R9" s="15">
        <v>8388.156500000001</v>
      </c>
      <c r="S9" s="15">
        <v>8378.9713000000011</v>
      </c>
      <c r="T9" s="15">
        <v>8396.1447000000007</v>
      </c>
      <c r="U9" s="15">
        <v>8439.2282000000014</v>
      </c>
      <c r="V9" s="15">
        <v>8452.8711999999996</v>
      </c>
      <c r="W9" s="15">
        <v>8431.675299999999</v>
      </c>
      <c r="X9" s="14">
        <v>6.8323160773649722E-2</v>
      </c>
      <c r="Y9" s="14">
        <v>6.7183854315779626E-2</v>
      </c>
      <c r="Z9" s="14">
        <v>6.6667180869223353E-2</v>
      </c>
    </row>
    <row r="10" spans="2:26" x14ac:dyDescent="0.15">
      <c r="B10" s="13" t="s">
        <v>1</v>
      </c>
      <c r="C10" s="15">
        <v>4400.6000000000004</v>
      </c>
      <c r="D10" s="15">
        <v>4438.8</v>
      </c>
      <c r="E10" s="15">
        <v>4461.7</v>
      </c>
      <c r="F10" s="15">
        <v>4484.6000000000004</v>
      </c>
      <c r="G10" s="15">
        <v>4558.8</v>
      </c>
      <c r="H10" s="15">
        <v>4585</v>
      </c>
      <c r="I10" s="15">
        <v>4609.2</v>
      </c>
      <c r="J10" s="15">
        <v>4621.3999999999996</v>
      </c>
      <c r="K10" s="15">
        <v>4626.3</v>
      </c>
      <c r="L10" s="15">
        <v>4822.8999999999996</v>
      </c>
      <c r="M10" s="15">
        <v>4888.8</v>
      </c>
      <c r="N10" s="15">
        <v>4962.8999999999996</v>
      </c>
      <c r="O10" s="15">
        <v>4978.2</v>
      </c>
      <c r="P10" s="15">
        <v>4980</v>
      </c>
      <c r="Q10" s="15">
        <v>5002.4601000000002</v>
      </c>
      <c r="R10" s="15">
        <v>5011.66</v>
      </c>
      <c r="S10" s="15">
        <v>5062.2762999999995</v>
      </c>
      <c r="T10" s="15">
        <v>5105.0124999999998</v>
      </c>
      <c r="U10" s="15">
        <v>5105.0124999999998</v>
      </c>
      <c r="V10" s="15">
        <v>5105.0124999999998</v>
      </c>
      <c r="W10" s="15">
        <v>5022.3</v>
      </c>
      <c r="X10" s="14">
        <v>4.132967867713204E-2</v>
      </c>
      <c r="Y10" s="14">
        <v>4.0574901470193221E-2</v>
      </c>
      <c r="Z10" s="14">
        <v>3.9710089699433813E-2</v>
      </c>
    </row>
    <row r="11" spans="2:26" x14ac:dyDescent="0.15">
      <c r="B11" s="13" t="s">
        <v>8</v>
      </c>
      <c r="C11" s="15">
        <v>2798.9</v>
      </c>
      <c r="D11" s="15">
        <v>2803</v>
      </c>
      <c r="E11" s="15">
        <v>2854.9</v>
      </c>
      <c r="F11" s="15">
        <v>2872.5</v>
      </c>
      <c r="G11" s="15">
        <v>2895.7</v>
      </c>
      <c r="H11" s="15">
        <v>2941.3</v>
      </c>
      <c r="I11" s="15">
        <v>2953.9</v>
      </c>
      <c r="J11" s="15">
        <v>2969.3</v>
      </c>
      <c r="K11" s="15">
        <v>2996.9</v>
      </c>
      <c r="L11" s="15">
        <v>3050.9</v>
      </c>
      <c r="M11" s="15">
        <v>3103.3</v>
      </c>
      <c r="N11" s="15">
        <v>3124</v>
      </c>
      <c r="O11" s="15">
        <v>3137.2</v>
      </c>
      <c r="P11" s="15">
        <v>3181.7</v>
      </c>
      <c r="Q11" s="15">
        <v>3191.2</v>
      </c>
      <c r="R11" s="15">
        <v>3253</v>
      </c>
      <c r="S11" s="15">
        <v>3279.7</v>
      </c>
      <c r="T11" s="15">
        <v>3373.2</v>
      </c>
      <c r="U11" s="15">
        <v>3407.5</v>
      </c>
      <c r="V11" s="15">
        <v>3426.9</v>
      </c>
      <c r="W11" s="15">
        <v>3440.1</v>
      </c>
      <c r="X11" s="14">
        <v>2.7586784575420225E-2</v>
      </c>
      <c r="Y11" s="14">
        <v>2.723717715641346E-2</v>
      </c>
      <c r="Z11" s="14">
        <v>2.7200023808817125E-2</v>
      </c>
    </row>
    <row r="12" spans="2:26" x14ac:dyDescent="0.15">
      <c r="B12" s="13" t="s">
        <v>9</v>
      </c>
      <c r="C12" s="15">
        <v>2712.3501999999999</v>
      </c>
      <c r="D12" s="15">
        <v>2856.1403</v>
      </c>
      <c r="E12" s="15">
        <v>3089.6284000000001</v>
      </c>
      <c r="F12" s="15">
        <v>3298.3807000000002</v>
      </c>
      <c r="G12" s="15">
        <v>3393.0010000000002</v>
      </c>
      <c r="H12" s="15">
        <v>3462.0569999999998</v>
      </c>
      <c r="I12" s="15">
        <v>3470.5320000000002</v>
      </c>
      <c r="J12" s="15">
        <v>3579.09</v>
      </c>
      <c r="K12" s="15">
        <v>3755.4780000000001</v>
      </c>
      <c r="L12" s="15">
        <v>3816.5785000000005</v>
      </c>
      <c r="M12" s="15">
        <v>3930.5982000000004</v>
      </c>
      <c r="N12" s="15">
        <v>4053.7375999999995</v>
      </c>
      <c r="O12" s="15">
        <v>4223.4891000000007</v>
      </c>
      <c r="P12" s="15">
        <v>4275.1989999999996</v>
      </c>
      <c r="Q12" s="15">
        <v>4465.0513000000001</v>
      </c>
      <c r="R12" s="15">
        <v>4523.1953999999996</v>
      </c>
      <c r="S12" s="15">
        <v>4540.9097000000002</v>
      </c>
      <c r="T12" s="15">
        <v>4589.2800999999999</v>
      </c>
      <c r="U12" s="15">
        <v>4669.5869000000002</v>
      </c>
      <c r="V12" s="15">
        <v>4713.8870000000006</v>
      </c>
      <c r="W12" s="15">
        <v>4725.1319999999996</v>
      </c>
      <c r="X12" s="14">
        <v>3.7804515881586016E-2</v>
      </c>
      <c r="Y12" s="14">
        <v>3.7466215913599575E-2</v>
      </c>
      <c r="Z12" s="14">
        <v>3.7360455480888254E-2</v>
      </c>
    </row>
    <row r="13" spans="2:26" x14ac:dyDescent="0.15">
      <c r="B13" s="13" t="s">
        <v>10</v>
      </c>
      <c r="C13" s="15">
        <v>1257.9000000000001</v>
      </c>
      <c r="D13" s="15">
        <v>1264.5</v>
      </c>
      <c r="E13" s="15">
        <v>1290.5999999999999</v>
      </c>
      <c r="F13" s="15">
        <v>1306.3</v>
      </c>
      <c r="G13" s="15">
        <v>1339.5</v>
      </c>
      <c r="H13" s="15">
        <v>1382.9</v>
      </c>
      <c r="I13" s="15">
        <v>1455.3</v>
      </c>
      <c r="J13" s="15">
        <v>1583.1</v>
      </c>
      <c r="K13" s="15">
        <v>1713.7</v>
      </c>
      <c r="L13" s="15">
        <v>1960.9</v>
      </c>
      <c r="M13" s="15">
        <v>2228.9</v>
      </c>
      <c r="N13" s="15">
        <v>2364.3000000000002</v>
      </c>
      <c r="O13" s="15">
        <v>2586.8000000000002</v>
      </c>
      <c r="P13" s="15">
        <v>2668.1</v>
      </c>
      <c r="Q13" s="15">
        <v>2727.31</v>
      </c>
      <c r="R13" s="15">
        <v>2829.1392000000001</v>
      </c>
      <c r="S13" s="15">
        <v>2850.3008</v>
      </c>
      <c r="T13" s="15">
        <v>3098.3901000000001</v>
      </c>
      <c r="U13" s="15">
        <v>3149.2578000000003</v>
      </c>
      <c r="V13" s="15">
        <v>3157.1490000000003</v>
      </c>
      <c r="W13" s="15">
        <v>3177.9490000000001</v>
      </c>
      <c r="X13" s="14">
        <v>2.5496081144845733E-2</v>
      </c>
      <c r="Y13" s="14">
        <v>2.5093182357872598E-2</v>
      </c>
      <c r="Z13" s="14">
        <v>2.5127260388711544E-2</v>
      </c>
    </row>
    <row r="14" spans="2:26" x14ac:dyDescent="0.15">
      <c r="B14" s="13" t="s">
        <v>7</v>
      </c>
      <c r="C14" s="15">
        <v>2773.2</v>
      </c>
      <c r="D14" s="15">
        <v>2775.9</v>
      </c>
      <c r="E14" s="15">
        <v>2784.2</v>
      </c>
      <c r="F14" s="15">
        <v>2790.9</v>
      </c>
      <c r="G14" s="15">
        <v>2753.4</v>
      </c>
      <c r="H14" s="15">
        <v>2756.2</v>
      </c>
      <c r="I14" s="15">
        <v>2749.4</v>
      </c>
      <c r="J14" s="15">
        <v>2798.7</v>
      </c>
      <c r="K14" s="15">
        <v>2777</v>
      </c>
      <c r="L14" s="15">
        <v>2781.5</v>
      </c>
      <c r="M14" s="15">
        <v>2781.3</v>
      </c>
      <c r="N14" s="15">
        <v>2787.3</v>
      </c>
      <c r="O14" s="15">
        <v>2811.1</v>
      </c>
      <c r="P14" s="15">
        <v>2816.1</v>
      </c>
      <c r="Q14" s="15">
        <v>2811.8</v>
      </c>
      <c r="R14" s="15">
        <v>2814</v>
      </c>
      <c r="S14" s="15">
        <v>2813.6</v>
      </c>
      <c r="T14" s="15">
        <v>2813.6</v>
      </c>
      <c r="U14" s="15">
        <v>2803.2</v>
      </c>
      <c r="V14" s="15">
        <v>2811.1</v>
      </c>
      <c r="W14" s="15">
        <v>2812.9</v>
      </c>
      <c r="X14" s="14">
        <v>2.2694431260988399E-2</v>
      </c>
      <c r="Y14" s="14">
        <v>2.2342767137761205E-2</v>
      </c>
      <c r="Z14" s="14">
        <v>2.2240907814255893E-2</v>
      </c>
    </row>
    <row r="15" spans="2:26" x14ac:dyDescent="0.15">
      <c r="B15" s="13" t="s">
        <v>13</v>
      </c>
      <c r="C15" s="15">
        <v>417.03000000000003</v>
      </c>
      <c r="D15" s="15">
        <v>421.21000000000004</v>
      </c>
      <c r="E15" s="15">
        <v>422.41</v>
      </c>
      <c r="F15" s="15">
        <v>446.45</v>
      </c>
      <c r="G15" s="15">
        <v>486.76000000000005</v>
      </c>
      <c r="H15" s="15">
        <v>586.87</v>
      </c>
      <c r="I15" s="15">
        <v>714.18</v>
      </c>
      <c r="J15" s="15">
        <v>860.95</v>
      </c>
      <c r="K15" s="15">
        <v>1003.7</v>
      </c>
      <c r="L15" s="15">
        <v>1350.9</v>
      </c>
      <c r="M15" s="15">
        <v>1467.5</v>
      </c>
      <c r="N15" s="15">
        <v>1570.21</v>
      </c>
      <c r="O15" s="15">
        <v>1658.5</v>
      </c>
      <c r="P15" s="15">
        <v>1780.6</v>
      </c>
      <c r="Q15" s="15">
        <v>1776.64</v>
      </c>
      <c r="R15" s="15">
        <v>1794.64</v>
      </c>
      <c r="S15" s="15">
        <v>2028.3</v>
      </c>
      <c r="T15" s="15">
        <v>2077.4</v>
      </c>
      <c r="U15" s="15">
        <v>2180.4</v>
      </c>
      <c r="V15" s="15">
        <v>2249.1999999999998</v>
      </c>
      <c r="W15" s="15">
        <v>2259.58</v>
      </c>
      <c r="X15" s="14">
        <v>1.7652303767643804E-2</v>
      </c>
      <c r="Y15" s="14">
        <v>1.7876757086639571E-2</v>
      </c>
      <c r="Z15" s="14">
        <v>1.7865942791758089E-2</v>
      </c>
    </row>
    <row r="16" spans="2:26" x14ac:dyDescent="0.15">
      <c r="B16" s="13" t="s">
        <v>2</v>
      </c>
      <c r="C16" s="15">
        <v>29170.993699999999</v>
      </c>
      <c r="D16" s="15">
        <v>29919.843299999997</v>
      </c>
      <c r="E16" s="15">
        <v>30361.158099999971</v>
      </c>
      <c r="F16" s="15">
        <v>30635.328399999962</v>
      </c>
      <c r="G16" s="15">
        <v>31220.482100000001</v>
      </c>
      <c r="H16" s="15">
        <v>31334.16710000001</v>
      </c>
      <c r="I16" s="15">
        <v>31863.646200000007</v>
      </c>
      <c r="J16" s="15">
        <v>32440.422100000003</v>
      </c>
      <c r="K16" s="15">
        <v>33029.794200000026</v>
      </c>
      <c r="L16" s="15">
        <v>33551.52180000001</v>
      </c>
      <c r="M16" s="15">
        <v>34233.007400000024</v>
      </c>
      <c r="N16" s="15">
        <v>34797.125599999898</v>
      </c>
      <c r="O16" s="15">
        <v>35467.528099999879</v>
      </c>
      <c r="P16" s="15">
        <v>36676.28629999992</v>
      </c>
      <c r="Q16" s="15">
        <v>37213.942899999922</v>
      </c>
      <c r="R16" s="15">
        <v>37948.251799999896</v>
      </c>
      <c r="S16" s="15">
        <v>38463.225799999935</v>
      </c>
      <c r="T16" s="15">
        <v>38911.182999999925</v>
      </c>
      <c r="U16" s="15">
        <v>39152.961199999918</v>
      </c>
      <c r="V16" s="15">
        <v>39835.914999999863</v>
      </c>
      <c r="W16" s="15">
        <v>40240.383099999861</v>
      </c>
      <c r="X16" s="14">
        <v>0.31697851976938646</v>
      </c>
      <c r="Y16" s="14">
        <v>0.31661789782101157</v>
      </c>
      <c r="Z16" s="14">
        <v>0.3181708027080371</v>
      </c>
    </row>
    <row r="17" spans="2:26" x14ac:dyDescent="0.15">
      <c r="B17" s="13" t="s">
        <v>3</v>
      </c>
      <c r="C17" s="15">
        <v>74179.423899999994</v>
      </c>
      <c r="D17" s="15">
        <v>76244.4136</v>
      </c>
      <c r="E17" s="15">
        <v>78483.716499999966</v>
      </c>
      <c r="F17" s="15">
        <v>80659.459099999964</v>
      </c>
      <c r="G17" s="15">
        <v>83379.643100000001</v>
      </c>
      <c r="H17" s="15">
        <v>86259.386000000013</v>
      </c>
      <c r="I17" s="15">
        <v>89238.976999999999</v>
      </c>
      <c r="J17" s="15">
        <v>92587.020199999999</v>
      </c>
      <c r="K17" s="15">
        <v>95393.212200000038</v>
      </c>
      <c r="L17" s="15">
        <v>98470.787900000025</v>
      </c>
      <c r="M17" s="15">
        <v>102960.44560000002</v>
      </c>
      <c r="N17" s="15">
        <v>106733.3756999999</v>
      </c>
      <c r="O17" s="15">
        <v>109950.81679999987</v>
      </c>
      <c r="P17" s="15">
        <v>113004.49099999992</v>
      </c>
      <c r="Q17" s="15">
        <v>115105.75579999993</v>
      </c>
      <c r="R17" s="17">
        <v>117378.4121999999</v>
      </c>
      <c r="S17" s="15">
        <v>119248.06539999993</v>
      </c>
      <c r="T17" s="15">
        <v>121286.61529999992</v>
      </c>
      <c r="U17" s="15">
        <v>123519.28839999992</v>
      </c>
      <c r="V17" s="15">
        <v>125817.00299999987</v>
      </c>
      <c r="W17" s="15">
        <v>126474.15399999986</v>
      </c>
      <c r="X17" s="14">
        <v>1</v>
      </c>
      <c r="Y17" s="14">
        <v>1</v>
      </c>
      <c r="Z17" s="14">
        <v>1</v>
      </c>
    </row>
    <row r="18" spans="2:26" x14ac:dyDescent="0.15">
      <c r="B18" s="3"/>
      <c r="C18" s="3"/>
      <c r="D18" s="3"/>
      <c r="E18" s="3"/>
      <c r="F18" s="3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V18" s="18"/>
      <c r="W18" s="18"/>
      <c r="Y18" s="14"/>
    </row>
    <row r="19" spans="2:26" x14ac:dyDescent="0.15">
      <c r="B19" s="3"/>
      <c r="C19" s="3"/>
      <c r="D19" s="3"/>
      <c r="E19" s="3"/>
      <c r="F19" s="3"/>
      <c r="G19" s="3"/>
      <c r="H19" s="3"/>
      <c r="I19" s="3"/>
      <c r="J19" s="3"/>
      <c r="K19" s="4"/>
    </row>
    <row r="20" spans="2:26" x14ac:dyDescent="0.15">
      <c r="B20" t="s">
        <v>15</v>
      </c>
      <c r="C20" s="8"/>
      <c r="D20" s="8"/>
      <c r="E20" s="8"/>
      <c r="F20" s="8"/>
    </row>
  </sheetData>
  <mergeCells count="1">
    <mergeCell ref="G3:M3"/>
  </mergeCells>
  <phoneticPr fontId="2"/>
  <pageMargins left="0.59055118110236227" right="0.59055118110236227" top="0.59055118110236227" bottom="0.59055118110236227" header="0.39370078740157483" footer="0.39370078740157483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2025-06-11T00:39:58Z</dcterms:created>
  <dcterms:modified xsi:type="dcterms:W3CDTF">2025-07-29T04:00:20Z</dcterms:modified>
</cp:coreProperties>
</file>