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68860810-7C61-48E0-99A3-6D8B85240894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</sheets>
  <externalReferences>
    <externalReference r:id="rId2"/>
    <externalReference r:id="rId3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aa" localSheetId="0">'[1]Oil Consumption – Barrels'!#REF!</definedName>
    <definedName name="aa">'[2]Oil Consumption – barrels'!#REF!</definedName>
    <definedName name="INIT" localSheetId="0">#REF!</definedName>
    <definedName name="INIT">#REF!</definedName>
    <definedName name="LEAP" localSheetId="0">#REF!</definedName>
    <definedName name="LEAP">#REF!</definedName>
    <definedName name="NONLEAP" localSheetId="0">#REF!</definedName>
    <definedName name="NONLEAP">#REF!</definedName>
    <definedName name="_xlnm.Print_Area" localSheetId="0">グラフ!$G$2:$O$32</definedName>
    <definedName name="Print1" localSheetId="0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5" i="2" l="1"/>
</calcChain>
</file>

<file path=xl/sharedStrings.xml><?xml version="1.0" encoding="utf-8"?>
<sst xmlns="http://schemas.openxmlformats.org/spreadsheetml/2006/main" count="8" uniqueCount="8">
  <si>
    <t>$/トン</t>
    <phoneticPr fontId="3"/>
  </si>
  <si>
    <t xml:space="preserve"> </t>
    <phoneticPr fontId="3"/>
  </si>
  <si>
    <t xml:space="preserve">https://oil-info.ieej.or.jp/documents/data/LPGPRICE.pdf </t>
    <phoneticPr fontId="3"/>
  </si>
  <si>
    <t>サウジアラムコCP</t>
    <phoneticPr fontId="3"/>
  </si>
  <si>
    <t>モント・ベルビュー(EIA)</t>
    <phoneticPr fontId="3"/>
  </si>
  <si>
    <t>（注）数値はサウジアラムコCPの価格を指す。</t>
    <rPh sb="19" eb="20">
      <t>サ</t>
    </rPh>
    <phoneticPr fontId="5"/>
  </si>
  <si>
    <t>資料：石油情報センター「LPG価格の動向」、U.S. Energy Information Administration（EIA）- 「Mont Belvieu, TX Propane Spot Price」を基に作成</t>
    <rPh sb="0" eb="2">
      <t>シリョウ</t>
    </rPh>
    <phoneticPr fontId="3"/>
  </si>
  <si>
    <t>【第22-1-28】サウジアラビア産（サウジアラムコCP）、モントベルビュー　プロパン価格推移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</si>
</sst>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¥&quot;#,##0.00_);[Red]\(&quot;¥&quot;#,##0.00\)"/>
    <numFmt numFmtId="177" formatCode="0.0%"/>
    <numFmt numFmtId="178" formatCode="0.0"/>
    <numFmt numFmtId="179" formatCode="_(* #,##0_);_(* \(#,##0\);_(* &quot;-&quot;_);_(@_)"/>
    <numFmt numFmtId="180" formatCode="_(* #,##0.00_);_(* \(#,##0.00\);_(* &quot;-&quot;??_);_(@_)"/>
    <numFmt numFmtId="181" formatCode="_-* #,##0.00_-;\-* #,##0.00_-;_-* &quot;-&quot;??_-;_-@_-"/>
    <numFmt numFmtId="182" formatCode="_(&quot;$&quot;* #,##0_);_(&quot;$&quot;* \(#,##0\);_(&quot;$&quot;* &quot;-&quot;_);_(@_)"/>
    <numFmt numFmtId="183" formatCode="m/d/yy\ h:mm"/>
    <numFmt numFmtId="184" formatCode="_-* #,##0.00\ [$€]_-;\-* #,##0.00\ [$€]_-;_-* &quot;-&quot;??\ [$€]_-;_-@_-"/>
    <numFmt numFmtId="185" formatCode="mmm\ dd\,\ yyyy"/>
    <numFmt numFmtId="186" formatCode="mmm\-yyyy"/>
    <numFmt numFmtId="187" formatCode="yyyy"/>
    <numFmt numFmtId="188" formatCode="#,##0.0"/>
    <numFmt numFmtId="189" formatCode="#,##0_);[Red]\(#,##0\)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1">
    <xf numFmtId="0" fontId="0" fillId="0" borderId="0">
      <alignment vertical="center"/>
    </xf>
    <xf numFmtId="0" fontId="2" fillId="0" borderId="0" applyFill="0" applyBorder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  <xf numFmtId="0" fontId="11" fillId="0" borderId="0">
      <alignment horizontal="right"/>
    </xf>
    <xf numFmtId="0" fontId="12" fillId="0" borderId="0"/>
    <xf numFmtId="0" fontId="13" fillId="0" borderId="0"/>
    <xf numFmtId="0" fontId="14" fillId="0" borderId="0"/>
    <xf numFmtId="0" fontId="15" fillId="0" borderId="2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7" fontId="6" fillId="0" borderId="0">
      <alignment horizontal="right"/>
    </xf>
    <xf numFmtId="178" fontId="16" fillId="0" borderId="0">
      <alignment horizontal="right"/>
    </xf>
    <xf numFmtId="0" fontId="17" fillId="0" borderId="0"/>
    <xf numFmtId="0" fontId="18" fillId="20" borderId="3" applyNumberFormat="0" applyAlignment="0" applyProtection="0"/>
    <xf numFmtId="0" fontId="19" fillId="21" borderId="4" applyNumberFormat="0" applyAlignment="0" applyProtection="0"/>
    <xf numFmtId="179" fontId="20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ont="0" applyFill="0" applyBorder="0" applyAlignment="0" applyProtection="0">
      <alignment wrapText="1"/>
    </xf>
    <xf numFmtId="184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3" applyNumberFormat="0" applyAlignment="0" applyProtection="0"/>
    <xf numFmtId="0" fontId="28" fillId="0" borderId="8" applyNumberFormat="0" applyFill="0" applyAlignment="0" applyProtection="0"/>
    <xf numFmtId="0" fontId="29" fillId="22" borderId="0" applyNumberFormat="0" applyBorder="0" applyAlignment="0" applyProtection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30" fillId="20" borderId="10" applyNumberFormat="0" applyAlignment="0" applyProtection="0"/>
    <xf numFmtId="0" fontId="31" fillId="24" borderId="11" applyNumberFormat="0" applyProtection="0">
      <alignment horizontal="center" wrapText="1"/>
    </xf>
    <xf numFmtId="0" fontId="31" fillId="24" borderId="12" applyNumberFormat="0" applyAlignment="0" applyProtection="0">
      <alignment wrapText="1"/>
    </xf>
    <xf numFmtId="0" fontId="20" fillId="25" borderId="0" applyNumberFormat="0" applyBorder="0">
      <alignment horizontal="center" wrapText="1"/>
    </xf>
    <xf numFmtId="0" fontId="20" fillId="25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185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187" fontId="20" fillId="0" borderId="0" applyFill="0" applyBorder="0" applyAlignment="0" applyProtection="0">
      <alignment wrapText="1"/>
    </xf>
    <xf numFmtId="187" fontId="20" fillId="0" borderId="0" applyFill="0" applyBorder="0" applyAlignment="0" applyProtection="0">
      <alignment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6" fontId="20" fillId="0" borderId="0" applyFill="0" applyBorder="0" applyAlignment="0" applyProtection="0">
      <alignment wrapText="1"/>
    </xf>
    <xf numFmtId="0" fontId="32" fillId="0" borderId="0" applyNumberFormat="0" applyFill="0" applyBorder="0">
      <alignment horizontal="left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1" fillId="0" borderId="0"/>
    <xf numFmtId="0" fontId="36" fillId="0" borderId="0"/>
    <xf numFmtId="0" fontId="20" fillId="0" borderId="0"/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1"/>
    <xf numFmtId="0" fontId="41" fillId="0" borderId="0" xfId="1" applyFont="1"/>
    <xf numFmtId="189" fontId="41" fillId="0" borderId="0" xfId="1" applyNumberFormat="1" applyFont="1"/>
    <xf numFmtId="55" fontId="41" fillId="0" borderId="1" xfId="1" applyNumberFormat="1" applyFont="1" applyBorder="1"/>
    <xf numFmtId="0" fontId="4" fillId="0" borderId="0" xfId="1" applyFont="1"/>
    <xf numFmtId="55" fontId="4" fillId="0" borderId="0" xfId="1" applyNumberFormat="1" applyFont="1"/>
    <xf numFmtId="1" fontId="4" fillId="0" borderId="0" xfId="1" applyNumberFormat="1" applyFont="1"/>
    <xf numFmtId="55" fontId="39" fillId="0" borderId="0" xfId="1" applyNumberFormat="1" applyFont="1"/>
    <xf numFmtId="55" fontId="43" fillId="0" borderId="0" xfId="99" applyNumberFormat="1" applyFont="1" applyAlignment="1"/>
    <xf numFmtId="38" fontId="4" fillId="0" borderId="0" xfId="1" applyNumberFormat="1" applyFont="1"/>
    <xf numFmtId="0" fontId="42" fillId="0" borderId="0" xfId="1" applyFont="1"/>
    <xf numFmtId="189" fontId="41" fillId="0" borderId="0" xfId="1" applyNumberFormat="1" applyFont="1" applyAlignment="1">
      <alignment horizontal="center"/>
    </xf>
    <xf numFmtId="189" fontId="41" fillId="0" borderId="1" xfId="1" applyNumberFormat="1" applyFont="1" applyFill="1" applyBorder="1"/>
    <xf numFmtId="189" fontId="41" fillId="0" borderId="1" xfId="1" applyNumberFormat="1" applyFont="1" applyBorder="1"/>
    <xf numFmtId="189" fontId="41" fillId="26" borderId="1" xfId="1" applyNumberFormat="1" applyFont="1" applyFill="1" applyBorder="1"/>
    <xf numFmtId="189" fontId="41" fillId="0" borderId="0" xfId="1" applyNumberFormat="1" applyFont="1" applyAlignment="1">
      <alignment horizontal="right"/>
    </xf>
    <xf numFmtId="1" fontId="44" fillId="0" borderId="0" xfId="0" applyNumberFormat="1" applyFont="1" applyAlignment="1">
      <alignment horizontal="left"/>
    </xf>
    <xf numFmtId="187" fontId="41" fillId="0" borderId="1" xfId="1" applyNumberFormat="1" applyFont="1" applyBorder="1" applyAlignment="1">
      <alignment horizontal="left"/>
    </xf>
  </cellXfs>
  <cellStyles count="10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" xfId="99" builtinId="8"/>
    <cellStyle name="ハイパーリンク 2" xfId="79" xr:uid="{00000000-0005-0000-0000-00004E000000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桁区切り 6" xfId="100" xr:uid="{19A4A747-7A53-46E9-BDE4-6BC753CDD7BE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5475148355734"/>
          <c:y val="9.8999836838186611E-2"/>
          <c:w val="0.80552293303113509"/>
          <c:h val="0.79951599835479747"/>
        </c:manualLayout>
      </c:layout>
      <c:lineChart>
        <c:grouping val="standard"/>
        <c:varyColors val="0"/>
        <c:ser>
          <c:idx val="1"/>
          <c:order val="0"/>
          <c:tx>
            <c:strRef>
              <c:f>グラフ!$D$4</c:f>
              <c:strCache>
                <c:ptCount val="1"/>
                <c:pt idx="0">
                  <c:v>サウジアラムコCP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7.3505354942278528E-2"/>
                  <c:y val="4.3093440053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7-4AE1-945B-D88282719CDD}"/>
                </c:ext>
              </c:extLst>
            </c:dLbl>
            <c:dLbl>
              <c:idx val="12"/>
              <c:layout>
                <c:manualLayout>
                  <c:x val="-6.5546224798372674E-2"/>
                  <c:y val="-6.9956742309266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6D-41AB-95F4-2592FA303FED}"/>
                </c:ext>
              </c:extLst>
            </c:dLbl>
            <c:dLbl>
              <c:idx val="19"/>
              <c:layout>
                <c:manualLayout>
                  <c:x val="8.3238325069879358E-3"/>
                  <c:y val="6.5060951616342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8-481E-9446-FE3CE33A1639}"/>
                </c:ext>
              </c:extLst>
            </c:dLbl>
            <c:dLbl>
              <c:idx val="24"/>
              <c:layout>
                <c:manualLayout>
                  <c:x val="-2.9107361622136466E-2"/>
                  <c:y val="-4.956182336720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B2-40AF-B557-929CD704A2DB}"/>
                </c:ext>
              </c:extLst>
            </c:dLbl>
            <c:dLbl>
              <c:idx val="38"/>
              <c:layout>
                <c:manualLayout>
                  <c:x val="-5.7733434230440257E-2"/>
                  <c:y val="-4.9590295309253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B2-40AF-B557-929CD704A2DB}"/>
                </c:ext>
              </c:extLst>
            </c:dLbl>
            <c:dLbl>
              <c:idx val="42"/>
              <c:layout>
                <c:manualLayout>
                  <c:x val="3.9082727998374549E-3"/>
                  <c:y val="-4.4859670825067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B2-40AF-B557-929CD704A2DB}"/>
                </c:ext>
              </c:extLst>
            </c:dLbl>
            <c:dLbl>
              <c:idx val="46"/>
              <c:layout>
                <c:manualLayout>
                  <c:x val="-3.767834612666688E-2"/>
                  <c:y val="-6.2762630788514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B2-40AF-B557-929CD704A2DB}"/>
                </c:ext>
              </c:extLst>
            </c:dLbl>
            <c:dLbl>
              <c:idx val="52"/>
              <c:layout>
                <c:manualLayout>
                  <c:x val="-3.6050629271795635E-2"/>
                  <c:y val="-0.17347737236153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B2-40AF-B557-929CD704A2DB}"/>
                </c:ext>
              </c:extLst>
            </c:dLbl>
            <c:dLbl>
              <c:idx val="59"/>
              <c:layout>
                <c:manualLayout>
                  <c:x val="-9.065229009871268E-3"/>
                  <c:y val="-8.3527900132418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B2-40AF-B557-929CD704A2DB}"/>
                </c:ext>
              </c:extLst>
            </c:dLbl>
            <c:dLbl>
              <c:idx val="72"/>
              <c:layout>
                <c:manualLayout>
                  <c:x val="-1.1151750047776505E-2"/>
                  <c:y val="-0.1125625752614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98-481E-9446-FE3CE33A1639}"/>
                </c:ext>
              </c:extLst>
            </c:dLbl>
            <c:dLbl>
              <c:idx val="91"/>
              <c:layout>
                <c:manualLayout>
                  <c:x val="-4.6111250536894466E-2"/>
                  <c:y val="-0.11630722389358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2-40AF-B557-929CD704A2DB}"/>
                </c:ext>
              </c:extLst>
            </c:dLbl>
            <c:dLbl>
              <c:idx val="102"/>
              <c:layout>
                <c:manualLayout>
                  <c:x val="-5.6910718742684087E-2"/>
                  <c:y val="-0.15727873293569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B2-40AF-B557-929CD704A2DB}"/>
                </c:ext>
              </c:extLst>
            </c:dLbl>
            <c:dLbl>
              <c:idx val="117"/>
              <c:layout>
                <c:manualLayout>
                  <c:x val="-3.7328057107707223E-2"/>
                  <c:y val="-5.2897142127599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B2-40AF-B557-929CD704A2DB}"/>
                </c:ext>
              </c:extLst>
            </c:dLbl>
            <c:dLbl>
              <c:idx val="128"/>
              <c:layout>
                <c:manualLayout>
                  <c:x val="-4.6045025678903624E-2"/>
                  <c:y val="-0.12959996133724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8-481E-9446-FE3CE33A1639}"/>
                </c:ext>
              </c:extLst>
            </c:dLbl>
            <c:dLbl>
              <c:idx val="132"/>
              <c:layout>
                <c:manualLayout>
                  <c:x val="-3.0733150460985296E-2"/>
                  <c:y val="-5.793532849243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8-481E-9446-FE3CE33A1639}"/>
                </c:ext>
              </c:extLst>
            </c:dLbl>
            <c:dLbl>
              <c:idx val="135"/>
              <c:layout>
                <c:manualLayout>
                  <c:x val="-2.4179469709180147E-2"/>
                  <c:y val="-0.156890494467064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AF-477D-BD5F-F458C01EFF29}"/>
                </c:ext>
              </c:extLst>
            </c:dLbl>
            <c:dLbl>
              <c:idx val="146"/>
              <c:layout>
                <c:manualLayout>
                  <c:x val="-5.2748013383269746E-2"/>
                  <c:y val="-5.7776650114176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1-4D95-8D83-77DA50EE1875}"/>
                </c:ext>
              </c:extLst>
            </c:dLbl>
            <c:dLbl>
              <c:idx val="154"/>
              <c:layout>
                <c:manualLayout>
                  <c:x val="-4.9376550847047604E-2"/>
                  <c:y val="-2.998961823542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0B-4B54-AD39-E0686898C441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2668320903517439E-2"/>
                      <c:h val="6.67931077959808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61F-475B-AD72-AA155DDD1362}"/>
                </c:ext>
              </c:extLst>
            </c:dLbl>
            <c:dLbl>
              <c:idx val="159"/>
              <c:layout>
                <c:manualLayout>
                  <c:x val="-3.0723133284315269E-2"/>
                  <c:y val="-5.4358709821998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ysClr val="windowText" lastClr="000000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F-475B-AD72-AA155DDD1362}"/>
                </c:ext>
              </c:extLst>
            </c:dLbl>
            <c:dLbl>
              <c:idx val="165"/>
              <c:layout>
                <c:manualLayout>
                  <c:x val="-3.5102270962188861E-2"/>
                  <c:y val="-0.16371017434484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F-475B-AD72-AA155DDD1362}"/>
                </c:ext>
              </c:extLst>
            </c:dLbl>
            <c:dLbl>
              <c:idx val="169"/>
              <c:layout>
                <c:manualLayout>
                  <c:x val="4.2297902804958164E-3"/>
                  <c:y val="-3.0653655576632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8-481E-9446-FE3CE33A1639}"/>
                </c:ext>
              </c:extLst>
            </c:dLbl>
            <c:dLbl>
              <c:idx val="174"/>
              <c:layout>
                <c:manualLayout>
                  <c:x val="-3.5124695923420379E-2"/>
                  <c:y val="-0.16584318636702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8-481E-9446-FE3CE33A1639}"/>
                </c:ext>
              </c:extLst>
            </c:dLbl>
            <c:dLbl>
              <c:idx val="182"/>
              <c:layout>
                <c:manualLayout>
                  <c:x val="2.6925992182084461E-2"/>
                  <c:y val="-0.1376576568014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283951587282605E-2"/>
                      <c:h val="6.81530935384110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347-457A-A0F6-D5F7E869D76D}"/>
                </c:ext>
              </c:extLst>
            </c:dLbl>
            <c:dLbl>
              <c:idx val="194"/>
              <c:layout>
                <c:manualLayout>
                  <c:x val="8.1672616602531684E-3"/>
                  <c:y val="-5.540585149777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2E-47DD-A31C-525A31CEC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グラフ!$C$5:$C$208</c:f>
              <c:numCache>
                <c:formatCode>yyyy"年"m"月"</c:formatCode>
                <c:ptCount val="204"/>
                <c:pt idx="0" formatCode="yyyy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 formatCode="yyyy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 formatCode="yyyy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 formatCode="yyyy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 formatCode="yyyy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 formatCode="yyyy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 formatCode="yyyy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 formatCode="yyyy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 formatCode="yyyy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 formatCode="yyyy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 formatCode="yyyy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 formatCode="yyyy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 formatCode="yyyy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 formatCode="yyyy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 formatCode="yyyy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 formatCode="yyyy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 formatCode="yyyy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  <c:pt idx="196">
                  <c:v>45778</c:v>
                </c:pt>
                <c:pt idx="197">
                  <c:v>45809</c:v>
                </c:pt>
                <c:pt idx="198">
                  <c:v>45839</c:v>
                </c:pt>
                <c:pt idx="199">
                  <c:v>45870</c:v>
                </c:pt>
                <c:pt idx="200">
                  <c:v>45901</c:v>
                </c:pt>
                <c:pt idx="201">
                  <c:v>45931</c:v>
                </c:pt>
                <c:pt idx="202">
                  <c:v>45962</c:v>
                </c:pt>
                <c:pt idx="203">
                  <c:v>45992</c:v>
                </c:pt>
              </c:numCache>
            </c:numRef>
          </c:cat>
          <c:val>
            <c:numRef>
              <c:f>グラフ!$D$5:$D$200</c:f>
              <c:numCache>
                <c:formatCode>General</c:formatCode>
                <c:ptCount val="196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  <c:pt idx="147">
                  <c:v>560</c:v>
                </c:pt>
                <c:pt idx="148">
                  <c:v>495</c:v>
                </c:pt>
                <c:pt idx="149">
                  <c:v>530</c:v>
                </c:pt>
                <c:pt idx="150">
                  <c:v>620</c:v>
                </c:pt>
                <c:pt idx="151">
                  <c:v>660</c:v>
                </c:pt>
                <c:pt idx="152">
                  <c:v>665</c:v>
                </c:pt>
                <c:pt idx="153">
                  <c:v>800</c:v>
                </c:pt>
                <c:pt idx="154">
                  <c:v>870</c:v>
                </c:pt>
                <c:pt idx="155">
                  <c:v>795</c:v>
                </c:pt>
                <c:pt idx="156">
                  <c:v>740</c:v>
                </c:pt>
                <c:pt idx="157">
                  <c:v>775</c:v>
                </c:pt>
                <c:pt idx="158">
                  <c:v>895</c:v>
                </c:pt>
                <c:pt idx="159">
                  <c:v>940</c:v>
                </c:pt>
                <c:pt idx="160">
                  <c:v>850</c:v>
                </c:pt>
                <c:pt idx="161">
                  <c:v>750</c:v>
                </c:pt>
                <c:pt idx="162">
                  <c:v>725</c:v>
                </c:pt>
                <c:pt idx="163">
                  <c:v>670</c:v>
                </c:pt>
                <c:pt idx="164">
                  <c:v>650</c:v>
                </c:pt>
                <c:pt idx="165">
                  <c:v>590</c:v>
                </c:pt>
                <c:pt idx="166">
                  <c:v>610</c:v>
                </c:pt>
                <c:pt idx="167">
                  <c:v>650</c:v>
                </c:pt>
                <c:pt idx="168">
                  <c:v>590</c:v>
                </c:pt>
                <c:pt idx="169">
                  <c:v>790</c:v>
                </c:pt>
                <c:pt idx="170">
                  <c:v>720</c:v>
                </c:pt>
                <c:pt idx="171">
                  <c:v>555</c:v>
                </c:pt>
                <c:pt idx="172">
                  <c:v>555</c:v>
                </c:pt>
                <c:pt idx="173">
                  <c:v>450</c:v>
                </c:pt>
                <c:pt idx="174">
                  <c:v>400</c:v>
                </c:pt>
                <c:pt idx="175">
                  <c:v>470</c:v>
                </c:pt>
                <c:pt idx="176">
                  <c:v>550</c:v>
                </c:pt>
                <c:pt idx="177">
                  <c:v>600</c:v>
                </c:pt>
                <c:pt idx="178">
                  <c:v>610</c:v>
                </c:pt>
                <c:pt idx="179">
                  <c:v>610</c:v>
                </c:pt>
                <c:pt idx="180">
                  <c:v>620</c:v>
                </c:pt>
                <c:pt idx="181">
                  <c:v>630</c:v>
                </c:pt>
                <c:pt idx="182">
                  <c:v>630</c:v>
                </c:pt>
                <c:pt idx="183">
                  <c:v>615</c:v>
                </c:pt>
                <c:pt idx="184">
                  <c:v>580</c:v>
                </c:pt>
                <c:pt idx="185">
                  <c:v>580</c:v>
                </c:pt>
                <c:pt idx="186">
                  <c:v>580</c:v>
                </c:pt>
                <c:pt idx="187">
                  <c:v>590</c:v>
                </c:pt>
                <c:pt idx="188">
                  <c:v>605</c:v>
                </c:pt>
                <c:pt idx="189">
                  <c:v>625</c:v>
                </c:pt>
                <c:pt idx="190">
                  <c:v>635</c:v>
                </c:pt>
                <c:pt idx="191">
                  <c:v>635</c:v>
                </c:pt>
                <c:pt idx="192">
                  <c:v>625</c:v>
                </c:pt>
                <c:pt idx="193">
                  <c:v>635</c:v>
                </c:pt>
                <c:pt idx="194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B2-40AF-B557-929CD704A2DB}"/>
            </c:ext>
          </c:extLst>
        </c:ser>
        <c:ser>
          <c:idx val="0"/>
          <c:order val="1"/>
          <c:tx>
            <c:strRef>
              <c:f>グラフ!$E$4</c:f>
              <c:strCache>
                <c:ptCount val="1"/>
                <c:pt idx="0">
                  <c:v>モント・ベルビュー(EIA)</c:v>
                </c:pt>
              </c:strCache>
            </c:strRef>
          </c:tx>
          <c:marker>
            <c:symbol val="none"/>
          </c:marker>
          <c:cat>
            <c:numRef>
              <c:f>グラフ!$C$5:$C$208</c:f>
              <c:numCache>
                <c:formatCode>yyyy"年"m"月"</c:formatCode>
                <c:ptCount val="204"/>
                <c:pt idx="0" formatCode="yyyy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 formatCode="yyyy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 formatCode="yyyy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 formatCode="yyyy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 formatCode="yyyy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 formatCode="yyyy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 formatCode="yyyy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 formatCode="yyyy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 formatCode="yyyy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 formatCode="yyyy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 formatCode="yyyy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 formatCode="yyyy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 formatCode="yyyy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 formatCode="yyyy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 formatCode="yyyy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 formatCode="yyyy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 formatCode="yyyy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  <c:pt idx="196">
                  <c:v>45778</c:v>
                </c:pt>
                <c:pt idx="197">
                  <c:v>45809</c:v>
                </c:pt>
                <c:pt idx="198">
                  <c:v>45839</c:v>
                </c:pt>
                <c:pt idx="199">
                  <c:v>45870</c:v>
                </c:pt>
                <c:pt idx="200">
                  <c:v>45901</c:v>
                </c:pt>
                <c:pt idx="201">
                  <c:v>45931</c:v>
                </c:pt>
                <c:pt idx="202">
                  <c:v>45962</c:v>
                </c:pt>
                <c:pt idx="203">
                  <c:v>45992</c:v>
                </c:pt>
              </c:numCache>
            </c:numRef>
          </c:cat>
          <c:val>
            <c:numRef>
              <c:f>グラフ!$E$5:$E$200</c:f>
              <c:numCache>
                <c:formatCode>General</c:formatCode>
                <c:ptCount val="196"/>
                <c:pt idx="0">
                  <c:v>378.05724855770495</c:v>
                </c:pt>
                <c:pt idx="1">
                  <c:v>342.69563521255515</c:v>
                </c:pt>
                <c:pt idx="2">
                  <c:v>339.57549285857129</c:v>
                </c:pt>
                <c:pt idx="3">
                  <c:v>331.77513697361178</c:v>
                </c:pt>
                <c:pt idx="4">
                  <c:v>364.53663169044177</c:v>
                </c:pt>
                <c:pt idx="5">
                  <c:v>439.94007191171721</c:v>
                </c:pt>
                <c:pt idx="6">
                  <c:v>391.05784169930416</c:v>
                </c:pt>
                <c:pt idx="7">
                  <c:v>471.14149545155533</c:v>
                </c:pt>
                <c:pt idx="8">
                  <c:v>491.94244447811406</c:v>
                </c:pt>
                <c:pt idx="9">
                  <c:v>524.18391546928001</c:v>
                </c:pt>
                <c:pt idx="10">
                  <c:v>559.54552881442999</c:v>
                </c:pt>
                <c:pt idx="11">
                  <c:v>618.82823354012226</c:v>
                </c:pt>
                <c:pt idx="12">
                  <c:v>682.27112807112644</c:v>
                </c:pt>
                <c:pt idx="13">
                  <c:v>667.71046375253525</c:v>
                </c:pt>
                <c:pt idx="14">
                  <c:v>590.74695235426805</c:v>
                </c:pt>
                <c:pt idx="15">
                  <c:v>591.26697607993196</c:v>
                </c:pt>
                <c:pt idx="16">
                  <c:v>562.66567116841372</c:v>
                </c:pt>
                <c:pt idx="17">
                  <c:v>539.26460351353512</c:v>
                </c:pt>
                <c:pt idx="18">
                  <c:v>525.22396292060807</c:v>
                </c:pt>
                <c:pt idx="19">
                  <c:v>557.46543391177408</c:v>
                </c:pt>
                <c:pt idx="20">
                  <c:v>588.66685745161203</c:v>
                </c:pt>
                <c:pt idx="21">
                  <c:v>641.70927746933694</c:v>
                </c:pt>
                <c:pt idx="22">
                  <c:v>652.10975198261622</c:v>
                </c:pt>
                <c:pt idx="23">
                  <c:v>673.95074846050295</c:v>
                </c:pt>
                <c:pt idx="24">
                  <c:v>700.99198219502932</c:v>
                </c:pt>
                <c:pt idx="25">
                  <c:v>717.11271769061227</c:v>
                </c:pt>
                <c:pt idx="26">
                  <c:v>726.47314475256371</c:v>
                </c:pt>
                <c:pt idx="27">
                  <c:v>756.1144971154099</c:v>
                </c:pt>
                <c:pt idx="28">
                  <c:v>790.95608673489573</c:v>
                </c:pt>
                <c:pt idx="29">
                  <c:v>790.43606300923182</c:v>
                </c:pt>
                <c:pt idx="30">
                  <c:v>794.59625281454362</c:v>
                </c:pt>
                <c:pt idx="31">
                  <c:v>794.59625281454362</c:v>
                </c:pt>
                <c:pt idx="32">
                  <c:v>811.23701203579071</c:v>
                </c:pt>
                <c:pt idx="33">
                  <c:v>765.47492417736146</c:v>
                </c:pt>
                <c:pt idx="34">
                  <c:v>758.1945920180658</c:v>
                </c:pt>
                <c:pt idx="35">
                  <c:v>725.43309730123588</c:v>
                </c:pt>
                <c:pt idx="36">
                  <c:v>672.910701009175</c:v>
                </c:pt>
                <c:pt idx="37">
                  <c:v>634.42894531004129</c:v>
                </c:pt>
                <c:pt idx="38">
                  <c:v>655.74991806226399</c:v>
                </c:pt>
                <c:pt idx="39">
                  <c:v>621.94837589410611</c:v>
                </c:pt>
                <c:pt idx="40">
                  <c:v>496.10263428342574</c:v>
                </c:pt>
                <c:pt idx="41">
                  <c:v>409.77869582320704</c:v>
                </c:pt>
                <c:pt idx="42">
                  <c:v>454.50073623030829</c:v>
                </c:pt>
                <c:pt idx="43">
                  <c:v>468.54137682323551</c:v>
                </c:pt>
                <c:pt idx="44">
                  <c:v>473.22159035421117</c:v>
                </c:pt>
                <c:pt idx="45">
                  <c:v>500.26282408873755</c:v>
                </c:pt>
                <c:pt idx="46">
                  <c:v>462.82111584093178</c:v>
                </c:pt>
                <c:pt idx="47">
                  <c:v>414.45890935418277</c:v>
                </c:pt>
                <c:pt idx="48">
                  <c:v>435.77988210640547</c:v>
                </c:pt>
                <c:pt idx="49">
                  <c:v>448.2604515223407</c:v>
                </c:pt>
                <c:pt idx="50">
                  <c:v>465.42123446925166</c:v>
                </c:pt>
                <c:pt idx="51">
                  <c:v>488.30227839846623</c:v>
                </c:pt>
                <c:pt idx="52">
                  <c:v>484.66211231881852</c:v>
                </c:pt>
                <c:pt idx="53">
                  <c:v>448.78047524800468</c:v>
                </c:pt>
                <c:pt idx="54">
                  <c:v>478.42182761085087</c:v>
                </c:pt>
                <c:pt idx="55">
                  <c:v>551.7451729294703</c:v>
                </c:pt>
                <c:pt idx="56">
                  <c:v>575.66626431001293</c:v>
                </c:pt>
                <c:pt idx="57">
                  <c:v>590.74695235426805</c:v>
                </c:pt>
                <c:pt idx="58">
                  <c:v>614.14802000914653</c:v>
                </c:pt>
                <c:pt idx="59">
                  <c:v>663.03025022155964</c:v>
                </c:pt>
                <c:pt idx="60">
                  <c:v>725.43309730123588</c:v>
                </c:pt>
                <c:pt idx="61">
                  <c:v>750.39423613310635</c:v>
                </c:pt>
                <c:pt idx="62">
                  <c:v>553.30524410646228</c:v>
                </c:pt>
                <c:pt idx="63">
                  <c:v>572.5461219560292</c:v>
                </c:pt>
                <c:pt idx="64">
                  <c:v>542.38474586751897</c:v>
                </c:pt>
                <c:pt idx="65">
                  <c:v>543.94481704451084</c:v>
                </c:pt>
                <c:pt idx="66">
                  <c:v>538.7445797878712</c:v>
                </c:pt>
                <c:pt idx="67">
                  <c:v>529.38415272591976</c:v>
                </c:pt>
                <c:pt idx="68">
                  <c:v>552.26519665513445</c:v>
                </c:pt>
                <c:pt idx="69">
                  <c:v>486.74220722147436</c:v>
                </c:pt>
                <c:pt idx="70">
                  <c:v>417.05902798250258</c:v>
                </c:pt>
                <c:pt idx="71">
                  <c:v>290.17323892049433</c:v>
                </c:pt>
                <c:pt idx="72">
                  <c:v>248.57134086737685</c:v>
                </c:pt>
                <c:pt idx="73">
                  <c:v>297.97359480545384</c:v>
                </c:pt>
                <c:pt idx="74">
                  <c:v>281.85285930987078</c:v>
                </c:pt>
                <c:pt idx="75">
                  <c:v>284.97300166385469</c:v>
                </c:pt>
                <c:pt idx="76">
                  <c:v>244.4111510620651</c:v>
                </c:pt>
                <c:pt idx="77">
                  <c:v>191.88875477000431</c:v>
                </c:pt>
                <c:pt idx="78">
                  <c:v>212.68970379656304</c:v>
                </c:pt>
                <c:pt idx="79">
                  <c:v>194.48887339832416</c:v>
                </c:pt>
                <c:pt idx="80">
                  <c:v>235.57074772577766</c:v>
                </c:pt>
                <c:pt idx="81">
                  <c:v>234.53070027444971</c:v>
                </c:pt>
                <c:pt idx="82">
                  <c:v>223.61020203550635</c:v>
                </c:pt>
                <c:pt idx="83">
                  <c:v>201.24918183195572</c:v>
                </c:pt>
                <c:pt idx="84">
                  <c:v>174.72797182309336</c:v>
                </c:pt>
                <c:pt idx="85">
                  <c:v>195.00889712398811</c:v>
                </c:pt>
                <c:pt idx="86">
                  <c:v>235.05072400011369</c:v>
                </c:pt>
                <c:pt idx="87">
                  <c:v>237.65084262843354</c:v>
                </c:pt>
                <c:pt idx="88">
                  <c:v>268.33224244260765</c:v>
                </c:pt>
                <c:pt idx="89">
                  <c:v>263.65202891163193</c:v>
                </c:pt>
                <c:pt idx="90">
                  <c:v>248.57134086737685</c:v>
                </c:pt>
                <c:pt idx="91">
                  <c:v>233.49065282312179</c:v>
                </c:pt>
                <c:pt idx="92">
                  <c:v>257.41174420366434</c:v>
                </c:pt>
                <c:pt idx="93">
                  <c:v>297.97359480545384</c:v>
                </c:pt>
                <c:pt idx="94">
                  <c:v>279.77276440721499</c:v>
                </c:pt>
                <c:pt idx="95">
                  <c:v>331.2551132479478</c:v>
                </c:pt>
                <c:pt idx="96">
                  <c:v>388.45772307098434</c:v>
                </c:pt>
                <c:pt idx="97">
                  <c:v>399.37822130992765</c:v>
                </c:pt>
                <c:pt idx="98">
                  <c:v>319.81459128334052</c:v>
                </c:pt>
                <c:pt idx="99">
                  <c:v>338.5354454072434</c:v>
                </c:pt>
                <c:pt idx="100">
                  <c:v>332.81518442493973</c:v>
                </c:pt>
                <c:pt idx="101">
                  <c:v>306.81399814174125</c:v>
                </c:pt>
                <c:pt idx="102">
                  <c:v>336.4553505045875</c:v>
                </c:pt>
                <c:pt idx="103">
                  <c:v>394.17798405328796</c:v>
                </c:pt>
                <c:pt idx="104">
                  <c:v>459.18094976128407</c:v>
                </c:pt>
                <c:pt idx="105">
                  <c:v>485.70215977014647</c:v>
                </c:pt>
                <c:pt idx="106">
                  <c:v>509.62325115068899</c:v>
                </c:pt>
                <c:pt idx="107">
                  <c:v>497.66270546041761</c:v>
                </c:pt>
                <c:pt idx="108">
                  <c:v>470.10144800022738</c:v>
                </c:pt>
                <c:pt idx="109">
                  <c:v>430.05962112410174</c:v>
                </c:pt>
                <c:pt idx="110">
                  <c:v>409.77869582320704</c:v>
                </c:pt>
                <c:pt idx="111">
                  <c:v>426.93947877011794</c:v>
                </c:pt>
                <c:pt idx="112">
                  <c:v>476.861756433859</c:v>
                </c:pt>
                <c:pt idx="113">
                  <c:v>457.62087858429214</c:v>
                </c:pt>
                <c:pt idx="114">
                  <c:v>487.78225467280225</c:v>
                </c:pt>
                <c:pt idx="115">
                  <c:v>506.50310879670513</c:v>
                </c:pt>
                <c:pt idx="116">
                  <c:v>549.66507802681451</c:v>
                </c:pt>
                <c:pt idx="117">
                  <c:v>498.70275291174556</c:v>
                </c:pt>
                <c:pt idx="118">
                  <c:v>387.41767561965639</c:v>
                </c:pt>
                <c:pt idx="119">
                  <c:v>352.05606227450653</c:v>
                </c:pt>
                <c:pt idx="120">
                  <c:v>345.815777566539</c:v>
                </c:pt>
                <c:pt idx="121">
                  <c:v>349.97596737185074</c:v>
                </c:pt>
                <c:pt idx="122">
                  <c:v>348.41589619485882</c:v>
                </c:pt>
                <c:pt idx="123">
                  <c:v>333.85523187626762</c:v>
                </c:pt>
                <c:pt idx="124">
                  <c:v>300.05368970810969</c:v>
                </c:pt>
                <c:pt idx="125">
                  <c:v>233.49065282312179</c:v>
                </c:pt>
                <c:pt idx="126">
                  <c:v>253.25155439835257</c:v>
                </c:pt>
                <c:pt idx="127">
                  <c:v>210.60960889390716</c:v>
                </c:pt>
                <c:pt idx="128">
                  <c:v>232.97062909745785</c:v>
                </c:pt>
                <c:pt idx="129">
                  <c:v>242.33105615940926</c:v>
                </c:pt>
                <c:pt idx="130">
                  <c:v>277.17264577889512</c:v>
                </c:pt>
                <c:pt idx="131">
                  <c:v>257.93176792932832</c:v>
                </c:pt>
                <c:pt idx="132">
                  <c:v>223.61020203550635</c:v>
                </c:pt>
                <c:pt idx="133">
                  <c:v>206.44941908859542</c:v>
                </c:pt>
                <c:pt idx="134">
                  <c:v>151.84692789387873</c:v>
                </c:pt>
                <c:pt idx="135">
                  <c:v>170.04775829211766</c:v>
                </c:pt>
                <c:pt idx="136">
                  <c:v>216.84989360187478</c:v>
                </c:pt>
                <c:pt idx="137">
                  <c:v>257.93176792932832</c:v>
                </c:pt>
                <c:pt idx="138">
                  <c:v>255.33164930100844</c:v>
                </c:pt>
                <c:pt idx="139">
                  <c:v>263.13200518596796</c:v>
                </c:pt>
                <c:pt idx="140">
                  <c:v>257.41174420366434</c:v>
                </c:pt>
                <c:pt idx="141">
                  <c:v>273.53247969924735</c:v>
                </c:pt>
                <c:pt idx="142">
                  <c:v>283.41293048686276</c:v>
                </c:pt>
                <c:pt idx="143">
                  <c:v>334.89527932759557</c:v>
                </c:pt>
                <c:pt idx="144">
                  <c:v>448.78047524800468</c:v>
                </c:pt>
                <c:pt idx="145">
                  <c:v>470.62147172589135</c:v>
                </c:pt>
                <c:pt idx="146">
                  <c:v>479.46187506217882</c:v>
                </c:pt>
                <c:pt idx="147">
                  <c:v>427.97952622144589</c:v>
                </c:pt>
                <c:pt idx="148">
                  <c:v>424.33936014179812</c:v>
                </c:pt>
                <c:pt idx="149">
                  <c:v>501.82289526572941</c:v>
                </c:pt>
                <c:pt idx="150">
                  <c:v>566.82586097372553</c:v>
                </c:pt>
                <c:pt idx="151">
                  <c:v>579.82645411532462</c:v>
                </c:pt>
                <c:pt idx="152">
                  <c:v>671.35062983218313</c:v>
                </c:pt>
                <c:pt idx="153">
                  <c:v>756.1144971154099</c:v>
                </c:pt>
                <c:pt idx="154">
                  <c:v>651.06970453128827</c:v>
                </c:pt>
                <c:pt idx="155">
                  <c:v>537.18450861087933</c:v>
                </c:pt>
                <c:pt idx="156">
                  <c:v>607.90773530117906</c:v>
                </c:pt>
                <c:pt idx="157">
                  <c:v>667.19044002687122</c:v>
                </c:pt>
                <c:pt idx="158">
                  <c:v>752.99435476142605</c:v>
                </c:pt>
                <c:pt idx="159">
                  <c:v>677.0708908144868</c:v>
                </c:pt>
                <c:pt idx="160">
                  <c:v>635.98901648703327</c:v>
                </c:pt>
                <c:pt idx="161">
                  <c:v>633.90892158437737</c:v>
                </c:pt>
                <c:pt idx="162">
                  <c:v>593.86709470825167</c:v>
                </c:pt>
                <c:pt idx="163">
                  <c:v>568.38593215071739</c:v>
                </c:pt>
                <c:pt idx="164">
                  <c:v>515.34351213299271</c:v>
                </c:pt>
                <c:pt idx="165">
                  <c:v>446.70038034534878</c:v>
                </c:pt>
                <c:pt idx="166">
                  <c:v>443.06021426570101</c:v>
                </c:pt>
                <c:pt idx="167">
                  <c:v>359.85641815946599</c:v>
                </c:pt>
                <c:pt idx="168">
                  <c:v>437.85997700906131</c:v>
                </c:pt>
                <c:pt idx="169">
                  <c:v>430.57964484976571</c:v>
                </c:pt>
                <c:pt idx="170">
                  <c:v>412.89883817719084</c:v>
                </c:pt>
                <c:pt idx="171">
                  <c:v>421.73924151347831</c:v>
                </c:pt>
                <c:pt idx="172">
                  <c:v>346.33580129220292</c:v>
                </c:pt>
                <c:pt idx="173">
                  <c:v>298.49361853111776</c:v>
                </c:pt>
                <c:pt idx="174">
                  <c:v>327.09492344263606</c:v>
                </c:pt>
                <c:pt idx="175">
                  <c:v>353.09610972583454</c:v>
                </c:pt>
                <c:pt idx="176">
                  <c:v>379.61731973469688</c:v>
                </c:pt>
                <c:pt idx="177">
                  <c:v>351.01601482317864</c:v>
                </c:pt>
                <c:pt idx="178">
                  <c:v>332.29516069927575</c:v>
                </c:pt>
                <c:pt idx="179">
                  <c:v>357.25629953114623</c:v>
                </c:pt>
                <c:pt idx="180">
                  <c:v>426.93947877011794</c:v>
                </c:pt>
                <c:pt idx="181">
                  <c:v>472.18154290288322</c:v>
                </c:pt>
                <c:pt idx="182">
                  <c:v>417.57905170816656</c:v>
                </c:pt>
                <c:pt idx="183">
                  <c:v>416.01898053117469</c:v>
                </c:pt>
                <c:pt idx="184">
                  <c:v>362.9765605134499</c:v>
                </c:pt>
                <c:pt idx="185">
                  <c:v>396.25807895594392</c:v>
                </c:pt>
                <c:pt idx="186">
                  <c:v>414.45890935418277</c:v>
                </c:pt>
                <c:pt idx="187">
                  <c:v>392.61791287629603</c:v>
                </c:pt>
                <c:pt idx="188">
                  <c:v>341.13556403556322</c:v>
                </c:pt>
                <c:pt idx="189">
                  <c:v>402.49836366391145</c:v>
                </c:pt>
                <c:pt idx="190">
                  <c:v>417.57905170816656</c:v>
                </c:pt>
                <c:pt idx="191">
                  <c:v>401.97833993824747</c:v>
                </c:pt>
                <c:pt idx="192">
                  <c:v>468.54137682323551</c:v>
                </c:pt>
                <c:pt idx="193">
                  <c:v>481.02194623917069</c:v>
                </c:pt>
                <c:pt idx="194">
                  <c:v>452.42064132765239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6-4848-A5C1-C471730F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12960"/>
        <c:axId val="87514496"/>
      </c:lineChart>
      <c:dateAx>
        <c:axId val="87512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yyyy;@" sourceLinked="0"/>
        <c:majorTickMark val="in"/>
        <c:minorTickMark val="in"/>
        <c:tickLblPos val="nextTo"/>
        <c:txPr>
          <a:bodyPr rot="5400000" vert="horz"/>
          <a:lstStyle/>
          <a:p>
            <a:pPr>
              <a:defRPr lang="ja-JP" sz="9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4496"/>
        <c:crosses val="autoZero"/>
        <c:auto val="1"/>
        <c:lblOffset val="100"/>
        <c:baseTimeUnit val="days"/>
        <c:majorUnit val="12"/>
        <c:majorTimeUnit val="months"/>
        <c:minorUnit val="6"/>
        <c:minorTimeUnit val="months"/>
      </c:dateAx>
      <c:valAx>
        <c:axId val="875144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296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7057846038692065"/>
          <c:y val="1.9906569742745465E-2"/>
          <c:w val="0.72150902016513341"/>
          <c:h val="6.8025869135986947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422" r="0.750000000000004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85595</xdr:colOff>
      <xdr:row>4</xdr:row>
      <xdr:rowOff>65082</xdr:rowOff>
    </xdr:from>
    <xdr:to>
      <xdr:col>14</xdr:col>
      <xdr:colOff>171450</xdr:colOff>
      <xdr:row>31</xdr:row>
      <xdr:rowOff>76200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58EEF231-F05D-4781-B831-9A3053C12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B17602B1-AE37-4A3F-B069-9BF9142B4F48}"/>
            </a:ext>
          </a:extLst>
        </cdr:cNvPr>
        <cdr:cNvGrpSpPr/>
      </cdr:nvGrpSpPr>
      <cdr:grpSpPr>
        <a:xfrm xmlns:a="http://schemas.openxmlformats.org/drawingml/2006/main">
          <a:off x="289166" y="75092"/>
          <a:ext cx="1106219" cy="218096"/>
          <a:chOff x="268891" y="68861"/>
          <a:chExt cx="1028657" cy="200001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3" name="グループ化 3">
          <a:extLst xmlns:a="http://schemas.openxmlformats.org/drawingml/2006/main">
            <a:ext uri="{FF2B5EF4-FFF2-40B4-BE49-F238E27FC236}">
              <a16:creationId xmlns:a16="http://schemas.microsoft.com/office/drawing/2014/main" id="{26756DD4-4409-4352-A795-E9634A3BEB7A}"/>
            </a:ext>
          </a:extLst>
        </cdr:cNvPr>
        <cdr:cNvGrpSpPr/>
      </cdr:nvGrpSpPr>
      <cdr:grpSpPr>
        <a:xfrm xmlns:a="http://schemas.openxmlformats.org/drawingml/2006/main">
          <a:off x="289166" y="75092"/>
          <a:ext cx="1106219" cy="218096"/>
          <a:chOff x="268891" y="68861"/>
          <a:chExt cx="1028657" cy="200001"/>
        </a:xfrm>
      </cdr:grpSpPr>
      <cdr:sp macro="" textlink="">
        <cdr:nvSpPr>
          <cdr:cNvPr id="5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0.927</cdr:x>
      <cdr:y>0.91551</cdr:y>
    </cdr:from>
    <cdr:to>
      <cdr:x>1</cdr:x>
      <cdr:y>0.9929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BC2207-C196-4C55-B79C-E1A50B0A98CE}"/>
            </a:ext>
          </a:extLst>
        </cdr:cNvPr>
        <cdr:cNvSpPr txBox="1"/>
      </cdr:nvSpPr>
      <cdr:spPr>
        <a:xfrm xmlns:a="http://schemas.openxmlformats.org/drawingml/2006/main">
          <a:off x="4884550" y="3504464"/>
          <a:ext cx="384644" cy="296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9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9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9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\&#30740;&#31350;&#37096;&#38272;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il-info.ieej.or.jp/documents/data/LPGPRI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9471-0BC7-4124-A05E-D2ECC7548339}">
  <sheetPr codeName="Sheet1">
    <pageSetUpPr fitToPage="1"/>
  </sheetPr>
  <dimension ref="A2:O208"/>
  <sheetViews>
    <sheetView showGridLines="0" tabSelected="1" zoomScaleNormal="100" zoomScaleSheetLayoutView="100" workbookViewId="0"/>
  </sheetViews>
  <sheetFormatPr defaultColWidth="10" defaultRowHeight="12" x14ac:dyDescent="0.2"/>
  <cols>
    <col min="1" max="1" width="9" style="2" customWidth="1"/>
    <col min="2" max="3" width="10.25" style="2" customWidth="1"/>
    <col min="4" max="5" width="14.625" style="3" customWidth="1"/>
    <col min="6" max="6" width="10" style="2" bestFit="1" customWidth="1"/>
    <col min="7" max="7" width="10.5" style="5" bestFit="1" customWidth="1"/>
    <col min="8" max="15" width="10" style="5"/>
    <col min="16" max="16384" width="10" style="1"/>
  </cols>
  <sheetData>
    <row r="2" spans="3:8" ht="15.75" x14ac:dyDescent="0.25">
      <c r="H2" s="11" t="s">
        <v>7</v>
      </c>
    </row>
    <row r="3" spans="3:8" x14ac:dyDescent="0.2">
      <c r="E3" s="16" t="s">
        <v>0</v>
      </c>
    </row>
    <row r="4" spans="3:8" x14ac:dyDescent="0.2">
      <c r="D4" s="12" t="s">
        <v>3</v>
      </c>
      <c r="E4" s="12" t="s">
        <v>4</v>
      </c>
    </row>
    <row r="5" spans="3:8" x14ac:dyDescent="0.2">
      <c r="C5" s="18">
        <v>39814</v>
      </c>
      <c r="D5" s="15">
        <v>380</v>
      </c>
      <c r="E5" s="13">
        <v>378.05724855770495</v>
      </c>
    </row>
    <row r="6" spans="3:8" x14ac:dyDescent="0.2">
      <c r="C6" s="4">
        <v>39845</v>
      </c>
      <c r="D6" s="14">
        <v>505</v>
      </c>
      <c r="E6" s="13">
        <v>342.69563521255515</v>
      </c>
    </row>
    <row r="7" spans="3:8" x14ac:dyDescent="0.2">
      <c r="C7" s="4">
        <v>39873</v>
      </c>
      <c r="D7" s="14">
        <v>470</v>
      </c>
      <c r="E7" s="13">
        <v>339.57549285857129</v>
      </c>
    </row>
    <row r="8" spans="3:8" x14ac:dyDescent="0.2">
      <c r="C8" s="4">
        <v>39904</v>
      </c>
      <c r="D8" s="14">
        <v>395</v>
      </c>
      <c r="E8" s="13">
        <v>331.77513697361178</v>
      </c>
    </row>
    <row r="9" spans="3:8" x14ac:dyDescent="0.2">
      <c r="C9" s="4">
        <v>39934</v>
      </c>
      <c r="D9" s="13">
        <v>380</v>
      </c>
      <c r="E9" s="13">
        <v>364.53663169044177</v>
      </c>
    </row>
    <row r="10" spans="3:8" x14ac:dyDescent="0.2">
      <c r="C10" s="4">
        <v>39965</v>
      </c>
      <c r="D10" s="14">
        <v>395</v>
      </c>
      <c r="E10" s="13">
        <v>439.94007191171721</v>
      </c>
    </row>
    <row r="11" spans="3:8" x14ac:dyDescent="0.2">
      <c r="C11" s="4">
        <v>39995</v>
      </c>
      <c r="D11" s="14">
        <v>500</v>
      </c>
      <c r="E11" s="13">
        <v>391.05784169930416</v>
      </c>
    </row>
    <row r="12" spans="3:8" x14ac:dyDescent="0.2">
      <c r="C12" s="4">
        <v>40026</v>
      </c>
      <c r="D12" s="14">
        <v>490</v>
      </c>
      <c r="E12" s="13">
        <v>471.14149545155533</v>
      </c>
    </row>
    <row r="13" spans="3:8" x14ac:dyDescent="0.2">
      <c r="C13" s="4">
        <v>40057</v>
      </c>
      <c r="D13" s="14">
        <v>565</v>
      </c>
      <c r="E13" s="13">
        <v>491.94244447811406</v>
      </c>
    </row>
    <row r="14" spans="3:8" x14ac:dyDescent="0.2">
      <c r="C14" s="4">
        <v>40087</v>
      </c>
      <c r="D14" s="14">
        <v>575</v>
      </c>
      <c r="E14" s="13">
        <v>524.18391546928001</v>
      </c>
    </row>
    <row r="15" spans="3:8" x14ac:dyDescent="0.2">
      <c r="C15" s="4">
        <v>40118</v>
      </c>
      <c r="D15" s="14">
        <v>660</v>
      </c>
      <c r="E15" s="13">
        <v>559.54552881442999</v>
      </c>
    </row>
    <row r="16" spans="3:8" x14ac:dyDescent="0.2">
      <c r="C16" s="4">
        <v>40148</v>
      </c>
      <c r="D16" s="13">
        <v>720</v>
      </c>
      <c r="E16" s="13">
        <v>618.82823354012226</v>
      </c>
    </row>
    <row r="17" spans="3:5" x14ac:dyDescent="0.2">
      <c r="C17" s="18">
        <v>40179</v>
      </c>
      <c r="D17" s="15">
        <v>740</v>
      </c>
      <c r="E17" s="13">
        <v>682.27112807112644</v>
      </c>
    </row>
    <row r="18" spans="3:5" x14ac:dyDescent="0.2">
      <c r="C18" s="4">
        <v>40210</v>
      </c>
      <c r="D18" s="14">
        <v>735</v>
      </c>
      <c r="E18" s="13">
        <v>667.71046375253525</v>
      </c>
    </row>
    <row r="19" spans="3:5" x14ac:dyDescent="0.2">
      <c r="C19" s="4">
        <v>40238</v>
      </c>
      <c r="D19" s="14">
        <v>730</v>
      </c>
      <c r="E19" s="13">
        <v>590.74695235426805</v>
      </c>
    </row>
    <row r="20" spans="3:5" x14ac:dyDescent="0.2">
      <c r="C20" s="4">
        <v>40269</v>
      </c>
      <c r="D20" s="14">
        <v>725</v>
      </c>
      <c r="E20" s="13">
        <v>591.26697607993196</v>
      </c>
    </row>
    <row r="21" spans="3:5" x14ac:dyDescent="0.2">
      <c r="C21" s="4">
        <v>40299</v>
      </c>
      <c r="D21" s="14">
        <v>725</v>
      </c>
      <c r="E21" s="13">
        <v>562.66567116841372</v>
      </c>
    </row>
    <row r="22" spans="3:5" x14ac:dyDescent="0.2">
      <c r="C22" s="4">
        <v>40330</v>
      </c>
      <c r="D22" s="14">
        <v>670</v>
      </c>
      <c r="E22" s="13">
        <v>539.26460351353512</v>
      </c>
    </row>
    <row r="23" spans="3:5" x14ac:dyDescent="0.2">
      <c r="C23" s="4">
        <v>40360</v>
      </c>
      <c r="D23" s="14">
        <v>615</v>
      </c>
      <c r="E23" s="13">
        <v>525.22396292060807</v>
      </c>
    </row>
    <row r="24" spans="3:5" x14ac:dyDescent="0.2">
      <c r="C24" s="4">
        <v>40391</v>
      </c>
      <c r="D24" s="15">
        <v>575</v>
      </c>
      <c r="E24" s="13">
        <v>557.46543391177408</v>
      </c>
    </row>
    <row r="25" spans="3:5" x14ac:dyDescent="0.2">
      <c r="C25" s="4">
        <v>40422</v>
      </c>
      <c r="D25" s="14">
        <v>630</v>
      </c>
      <c r="E25" s="13">
        <v>588.66685745161203</v>
      </c>
    </row>
    <row r="26" spans="3:5" x14ac:dyDescent="0.2">
      <c r="C26" s="4">
        <v>40452</v>
      </c>
      <c r="D26" s="14">
        <v>680</v>
      </c>
      <c r="E26" s="13">
        <v>641.70927746933694</v>
      </c>
    </row>
    <row r="27" spans="3:5" x14ac:dyDescent="0.2">
      <c r="C27" s="4">
        <v>40483</v>
      </c>
      <c r="D27" s="14">
        <v>770</v>
      </c>
      <c r="E27" s="13">
        <v>652.10975198261622</v>
      </c>
    </row>
    <row r="28" spans="3:5" x14ac:dyDescent="0.2">
      <c r="C28" s="4">
        <v>40513</v>
      </c>
      <c r="D28" s="14">
        <v>905</v>
      </c>
      <c r="E28" s="13">
        <v>673.95074846050295</v>
      </c>
    </row>
    <row r="29" spans="3:5" x14ac:dyDescent="0.2">
      <c r="C29" s="18">
        <v>40544</v>
      </c>
      <c r="D29" s="15">
        <v>935</v>
      </c>
      <c r="E29" s="13">
        <v>700.99198219502932</v>
      </c>
    </row>
    <row r="30" spans="3:5" x14ac:dyDescent="0.2">
      <c r="C30" s="4">
        <v>40575</v>
      </c>
      <c r="D30" s="14">
        <v>820</v>
      </c>
      <c r="E30" s="13">
        <v>717.11271769061227</v>
      </c>
    </row>
    <row r="31" spans="3:5" x14ac:dyDescent="0.2">
      <c r="C31" s="4">
        <v>40603</v>
      </c>
      <c r="D31" s="14">
        <v>820</v>
      </c>
      <c r="E31" s="13">
        <v>726.47314475256371</v>
      </c>
    </row>
    <row r="32" spans="3:5" x14ac:dyDescent="0.2">
      <c r="C32" s="4">
        <v>40634</v>
      </c>
      <c r="D32" s="14">
        <v>875</v>
      </c>
      <c r="E32" s="13">
        <v>756.1144971154099</v>
      </c>
    </row>
    <row r="33" spans="3:8" x14ac:dyDescent="0.2">
      <c r="C33" s="4">
        <v>40664</v>
      </c>
      <c r="D33" s="14">
        <v>945</v>
      </c>
      <c r="E33" s="13">
        <v>790.95608673489573</v>
      </c>
      <c r="G33" s="6"/>
      <c r="H33" s="7"/>
    </row>
    <row r="34" spans="3:8" x14ac:dyDescent="0.2">
      <c r="C34" s="4">
        <v>40695</v>
      </c>
      <c r="D34" s="14">
        <v>855</v>
      </c>
      <c r="E34" s="13">
        <v>790.43606300923182</v>
      </c>
      <c r="G34" s="6"/>
      <c r="H34" s="7"/>
    </row>
    <row r="35" spans="3:8" ht="12.75" x14ac:dyDescent="0.2">
      <c r="C35" s="4">
        <v>40725</v>
      </c>
      <c r="D35" s="14">
        <v>815</v>
      </c>
      <c r="E35" s="13">
        <v>794.59625281454362</v>
      </c>
      <c r="G35" s="17" t="s">
        <v>5</v>
      </c>
      <c r="H35" s="7"/>
    </row>
    <row r="36" spans="3:8" ht="12.75" x14ac:dyDescent="0.2">
      <c r="C36" s="4">
        <v>40756</v>
      </c>
      <c r="D36" s="14">
        <v>835</v>
      </c>
      <c r="E36" s="13">
        <v>794.59625281454362</v>
      </c>
      <c r="G36" s="8" t="s">
        <v>6</v>
      </c>
      <c r="H36" s="7"/>
    </row>
    <row r="37" spans="3:8" x14ac:dyDescent="0.2">
      <c r="C37" s="4">
        <v>40787</v>
      </c>
      <c r="D37" s="14">
        <v>790</v>
      </c>
      <c r="E37" s="13">
        <v>811.23701203579071</v>
      </c>
      <c r="G37" s="6"/>
      <c r="H37" s="7"/>
    </row>
    <row r="38" spans="3:8" ht="14.25" x14ac:dyDescent="0.2">
      <c r="C38" s="4">
        <v>40817</v>
      </c>
      <c r="D38" s="14">
        <v>735</v>
      </c>
      <c r="E38" s="13">
        <v>765.47492417736146</v>
      </c>
      <c r="G38" s="9" t="s">
        <v>2</v>
      </c>
      <c r="H38" s="7"/>
    </row>
    <row r="39" spans="3:8" x14ac:dyDescent="0.2">
      <c r="C39" s="4">
        <v>40848</v>
      </c>
      <c r="D39" s="14">
        <v>750</v>
      </c>
      <c r="E39" s="13">
        <v>758.1945920180658</v>
      </c>
      <c r="G39" s="6"/>
      <c r="H39" s="10"/>
    </row>
    <row r="40" spans="3:8" x14ac:dyDescent="0.2">
      <c r="C40" s="4">
        <v>40878</v>
      </c>
      <c r="D40" s="14">
        <v>770</v>
      </c>
      <c r="E40" s="13">
        <v>725.43309730123588</v>
      </c>
      <c r="G40" s="6"/>
      <c r="H40" s="10"/>
    </row>
    <row r="41" spans="3:8" x14ac:dyDescent="0.2">
      <c r="C41" s="18">
        <v>40909</v>
      </c>
      <c r="D41" s="14">
        <v>850</v>
      </c>
      <c r="E41" s="13">
        <v>672.910701009175</v>
      </c>
      <c r="G41" s="6"/>
      <c r="H41" s="10"/>
    </row>
    <row r="42" spans="3:8" x14ac:dyDescent="0.2">
      <c r="C42" s="4">
        <v>40940</v>
      </c>
      <c r="D42" s="14">
        <v>1010</v>
      </c>
      <c r="E42" s="13">
        <v>634.42894531004129</v>
      </c>
      <c r="G42" s="6"/>
      <c r="H42" s="10"/>
    </row>
    <row r="43" spans="3:8" x14ac:dyDescent="0.2">
      <c r="C43" s="4">
        <v>40969</v>
      </c>
      <c r="D43" s="15">
        <v>1230</v>
      </c>
      <c r="E43" s="13">
        <v>655.74991806226399</v>
      </c>
      <c r="G43" s="6"/>
      <c r="H43" s="10"/>
    </row>
    <row r="44" spans="3:8" x14ac:dyDescent="0.2">
      <c r="C44" s="4">
        <v>41000</v>
      </c>
      <c r="D44" s="14">
        <v>990</v>
      </c>
      <c r="E44" s="13">
        <v>621.94837589410611</v>
      </c>
      <c r="G44" s="6"/>
      <c r="H44" s="10"/>
    </row>
    <row r="45" spans="3:8" x14ac:dyDescent="0.2">
      <c r="C45" s="4">
        <v>41030</v>
      </c>
      <c r="D45" s="14">
        <v>810</v>
      </c>
      <c r="E45" s="13">
        <v>496.10263428342574</v>
      </c>
      <c r="G45" s="6"/>
      <c r="H45" s="10"/>
    </row>
    <row r="46" spans="3:8" x14ac:dyDescent="0.2">
      <c r="C46" s="4">
        <v>41061</v>
      </c>
      <c r="D46" s="14">
        <v>680</v>
      </c>
      <c r="E46" s="13">
        <v>409.77869582320704</v>
      </c>
      <c r="G46" s="6"/>
      <c r="H46" s="10"/>
    </row>
    <row r="47" spans="3:8" x14ac:dyDescent="0.2">
      <c r="C47" s="4">
        <v>41091</v>
      </c>
      <c r="D47" s="15">
        <v>575</v>
      </c>
      <c r="E47" s="13">
        <v>454.50073623030829</v>
      </c>
    </row>
    <row r="48" spans="3:8" x14ac:dyDescent="0.2">
      <c r="C48" s="4">
        <v>41122</v>
      </c>
      <c r="D48" s="14">
        <v>775</v>
      </c>
      <c r="E48" s="13">
        <v>468.54137682323551</v>
      </c>
    </row>
    <row r="49" spans="3:5" x14ac:dyDescent="0.2">
      <c r="C49" s="4">
        <v>41153</v>
      </c>
      <c r="D49" s="14">
        <v>970</v>
      </c>
      <c r="E49" s="13">
        <v>473.22159035421117</v>
      </c>
    </row>
    <row r="50" spans="3:5" x14ac:dyDescent="0.2">
      <c r="C50" s="4">
        <v>41183</v>
      </c>
      <c r="D50" s="14">
        <v>1025</v>
      </c>
      <c r="E50" s="13">
        <v>500.26282408873755</v>
      </c>
    </row>
    <row r="51" spans="3:5" x14ac:dyDescent="0.2">
      <c r="C51" s="4">
        <v>41214</v>
      </c>
      <c r="D51" s="15">
        <v>1050</v>
      </c>
      <c r="E51" s="13">
        <v>462.82111584093178</v>
      </c>
    </row>
    <row r="52" spans="3:5" x14ac:dyDescent="0.2">
      <c r="C52" s="4">
        <v>41244</v>
      </c>
      <c r="D52" s="14">
        <v>1010</v>
      </c>
      <c r="E52" s="13">
        <v>414.45890935418277</v>
      </c>
    </row>
    <row r="53" spans="3:5" x14ac:dyDescent="0.2">
      <c r="C53" s="18">
        <v>41275</v>
      </c>
      <c r="D53" s="14">
        <v>955</v>
      </c>
      <c r="E53" s="13">
        <v>435.77988210640547</v>
      </c>
    </row>
    <row r="54" spans="3:5" x14ac:dyDescent="0.2">
      <c r="C54" s="4">
        <v>41306</v>
      </c>
      <c r="D54" s="14">
        <v>910</v>
      </c>
      <c r="E54" s="13">
        <v>448.2604515223407</v>
      </c>
    </row>
    <row r="55" spans="3:5" x14ac:dyDescent="0.2">
      <c r="C55" s="4">
        <v>41334</v>
      </c>
      <c r="D55" s="14">
        <v>895</v>
      </c>
      <c r="E55" s="13">
        <v>465.42123446925166</v>
      </c>
    </row>
    <row r="56" spans="3:5" x14ac:dyDescent="0.2">
      <c r="C56" s="4">
        <v>41365</v>
      </c>
      <c r="D56" s="14">
        <v>790</v>
      </c>
      <c r="E56" s="13">
        <v>488.30227839846623</v>
      </c>
    </row>
    <row r="57" spans="3:5" x14ac:dyDescent="0.2">
      <c r="C57" s="4">
        <v>41395</v>
      </c>
      <c r="D57" s="15">
        <v>735</v>
      </c>
      <c r="E57" s="13">
        <v>484.66211231881852</v>
      </c>
    </row>
    <row r="58" spans="3:5" x14ac:dyDescent="0.2">
      <c r="C58" s="4">
        <v>41426</v>
      </c>
      <c r="D58" s="14">
        <v>745</v>
      </c>
      <c r="E58" s="13">
        <v>448.78047524800468</v>
      </c>
    </row>
    <row r="59" spans="3:5" x14ac:dyDescent="0.2">
      <c r="C59" s="4">
        <v>41456</v>
      </c>
      <c r="D59" s="14">
        <v>795</v>
      </c>
      <c r="E59" s="13">
        <v>478.42182761085087</v>
      </c>
    </row>
    <row r="60" spans="3:5" x14ac:dyDescent="0.2">
      <c r="C60" s="4">
        <v>41487</v>
      </c>
      <c r="D60" s="14">
        <v>820</v>
      </c>
      <c r="E60" s="13">
        <v>551.7451729294703</v>
      </c>
    </row>
    <row r="61" spans="3:5" x14ac:dyDescent="0.2">
      <c r="C61" s="4">
        <v>41518</v>
      </c>
      <c r="D61" s="14">
        <v>850</v>
      </c>
      <c r="E61" s="13">
        <v>575.66626431001293</v>
      </c>
    </row>
    <row r="62" spans="3:5" x14ac:dyDescent="0.2">
      <c r="C62" s="4">
        <v>41548</v>
      </c>
      <c r="D62" s="14">
        <v>820</v>
      </c>
      <c r="E62" s="13">
        <v>590.74695235426805</v>
      </c>
    </row>
    <row r="63" spans="3:5" x14ac:dyDescent="0.2">
      <c r="C63" s="4">
        <v>41579</v>
      </c>
      <c r="D63" s="14">
        <v>875</v>
      </c>
      <c r="E63" s="13">
        <v>614.14802000914653</v>
      </c>
    </row>
    <row r="64" spans="3:5" x14ac:dyDescent="0.2">
      <c r="C64" s="4">
        <v>41609</v>
      </c>
      <c r="D64" s="15">
        <v>1100</v>
      </c>
      <c r="E64" s="13">
        <v>663.03025022155964</v>
      </c>
    </row>
    <row r="65" spans="3:5" x14ac:dyDescent="0.2">
      <c r="C65" s="18">
        <v>41640</v>
      </c>
      <c r="D65" s="14">
        <v>1010</v>
      </c>
      <c r="E65" s="13">
        <v>725.43309730123588</v>
      </c>
    </row>
    <row r="66" spans="3:5" x14ac:dyDescent="0.2">
      <c r="C66" s="4">
        <v>41671</v>
      </c>
      <c r="D66" s="14">
        <v>970</v>
      </c>
      <c r="E66" s="13">
        <v>750.39423613310635</v>
      </c>
    </row>
    <row r="67" spans="3:5" x14ac:dyDescent="0.2">
      <c r="C67" s="4">
        <v>41699</v>
      </c>
      <c r="D67" s="14">
        <v>855</v>
      </c>
      <c r="E67" s="13">
        <v>553.30524410646228</v>
      </c>
    </row>
    <row r="68" spans="3:5" x14ac:dyDescent="0.2">
      <c r="C68" s="4">
        <v>41730</v>
      </c>
      <c r="D68" s="14">
        <v>770</v>
      </c>
      <c r="E68" s="13">
        <v>572.5461219560292</v>
      </c>
    </row>
    <row r="69" spans="3:5" x14ac:dyDescent="0.2">
      <c r="C69" s="4">
        <v>41760</v>
      </c>
      <c r="D69" s="14">
        <v>810</v>
      </c>
      <c r="E69" s="13">
        <v>542.38474586751897</v>
      </c>
    </row>
    <row r="70" spans="3:5" x14ac:dyDescent="0.2">
      <c r="C70" s="4">
        <v>41791</v>
      </c>
      <c r="D70" s="14">
        <v>835</v>
      </c>
      <c r="E70" s="13">
        <v>543.94481704451084</v>
      </c>
    </row>
    <row r="71" spans="3:5" x14ac:dyDescent="0.2">
      <c r="C71" s="4">
        <v>41821</v>
      </c>
      <c r="D71" s="14">
        <v>820</v>
      </c>
      <c r="E71" s="13">
        <v>538.7445797878712</v>
      </c>
    </row>
    <row r="72" spans="3:5" x14ac:dyDescent="0.2">
      <c r="C72" s="4">
        <v>41852</v>
      </c>
      <c r="D72" s="14">
        <v>780</v>
      </c>
      <c r="E72" s="13">
        <v>529.38415272591976</v>
      </c>
    </row>
    <row r="73" spans="3:5" x14ac:dyDescent="0.2">
      <c r="C73" s="4">
        <v>41883</v>
      </c>
      <c r="D73" s="14">
        <v>745</v>
      </c>
      <c r="E73" s="13">
        <v>552.26519665513445</v>
      </c>
    </row>
    <row r="74" spans="3:5" x14ac:dyDescent="0.2">
      <c r="C74" s="4">
        <v>41913</v>
      </c>
      <c r="D74" s="14">
        <v>735</v>
      </c>
      <c r="E74" s="13">
        <v>486.74220722147436</v>
      </c>
    </row>
    <row r="75" spans="3:5" x14ac:dyDescent="0.2">
      <c r="C75" s="4">
        <v>41944</v>
      </c>
      <c r="D75" s="14">
        <v>610</v>
      </c>
      <c r="E75" s="13">
        <v>417.05902798250258</v>
      </c>
    </row>
    <row r="76" spans="3:5" x14ac:dyDescent="0.2">
      <c r="C76" s="4">
        <v>41974</v>
      </c>
      <c r="D76" s="13">
        <v>550</v>
      </c>
      <c r="E76" s="13">
        <v>290.17323892049433</v>
      </c>
    </row>
    <row r="77" spans="3:5" x14ac:dyDescent="0.2">
      <c r="C77" s="18">
        <v>42005</v>
      </c>
      <c r="D77" s="15">
        <v>425</v>
      </c>
      <c r="E77" s="13">
        <v>248.57134086737685</v>
      </c>
    </row>
    <row r="78" spans="3:5" x14ac:dyDescent="0.2">
      <c r="C78" s="4">
        <v>42036</v>
      </c>
      <c r="D78" s="14">
        <v>450</v>
      </c>
      <c r="E78" s="13">
        <v>297.97359480545384</v>
      </c>
    </row>
    <row r="79" spans="3:5" x14ac:dyDescent="0.2">
      <c r="C79" s="4">
        <v>42064</v>
      </c>
      <c r="D79" s="14">
        <v>500</v>
      </c>
      <c r="E79" s="13">
        <v>281.85285930987078</v>
      </c>
    </row>
    <row r="80" spans="3:5" x14ac:dyDescent="0.2">
      <c r="C80" s="4">
        <v>42095</v>
      </c>
      <c r="D80" s="14">
        <v>460</v>
      </c>
      <c r="E80" s="13">
        <v>284.97300166385469</v>
      </c>
    </row>
    <row r="81" spans="3:6" x14ac:dyDescent="0.2">
      <c r="C81" s="4">
        <v>42125</v>
      </c>
      <c r="D81" s="13">
        <v>465</v>
      </c>
      <c r="E81" s="13">
        <v>244.4111510620651</v>
      </c>
    </row>
    <row r="82" spans="3:6" x14ac:dyDescent="0.2">
      <c r="C82" s="4">
        <v>42156</v>
      </c>
      <c r="D82" s="14">
        <v>405</v>
      </c>
      <c r="E82" s="13">
        <v>191.88875477000431</v>
      </c>
    </row>
    <row r="83" spans="3:6" x14ac:dyDescent="0.2">
      <c r="C83" s="4">
        <v>42186</v>
      </c>
      <c r="D83" s="14">
        <v>395</v>
      </c>
      <c r="E83" s="13">
        <v>212.68970379656304</v>
      </c>
    </row>
    <row r="84" spans="3:6" x14ac:dyDescent="0.2">
      <c r="C84" s="4">
        <v>42217</v>
      </c>
      <c r="D84" s="14">
        <v>365</v>
      </c>
      <c r="E84" s="13">
        <v>194.48887339832416</v>
      </c>
    </row>
    <row r="85" spans="3:6" x14ac:dyDescent="0.2">
      <c r="C85" s="4">
        <v>42248</v>
      </c>
      <c r="D85" s="14">
        <v>315</v>
      </c>
      <c r="E85" s="13">
        <v>235.57074772577766</v>
      </c>
    </row>
    <row r="86" spans="3:6" x14ac:dyDescent="0.2">
      <c r="C86" s="4">
        <v>42278</v>
      </c>
      <c r="D86" s="14">
        <v>360</v>
      </c>
      <c r="E86" s="13">
        <v>234.53070027444971</v>
      </c>
    </row>
    <row r="87" spans="3:6" x14ac:dyDescent="0.2">
      <c r="C87" s="4">
        <v>42309</v>
      </c>
      <c r="D87" s="14">
        <v>395</v>
      </c>
      <c r="E87" s="13">
        <v>223.61020203550635</v>
      </c>
    </row>
    <row r="88" spans="3:6" x14ac:dyDescent="0.2">
      <c r="C88" s="4">
        <v>42339</v>
      </c>
      <c r="D88" s="14">
        <v>460</v>
      </c>
      <c r="E88" s="13">
        <v>201.24918183195572</v>
      </c>
    </row>
    <row r="89" spans="3:6" x14ac:dyDescent="0.2">
      <c r="C89" s="18">
        <v>42370</v>
      </c>
      <c r="D89" s="14">
        <v>345</v>
      </c>
      <c r="E89" s="13">
        <v>174.72797182309336</v>
      </c>
    </row>
    <row r="90" spans="3:6" x14ac:dyDescent="0.2">
      <c r="C90" s="4">
        <v>42401</v>
      </c>
      <c r="D90" s="13">
        <v>285</v>
      </c>
      <c r="E90" s="13">
        <v>195.00889712398811</v>
      </c>
    </row>
    <row r="91" spans="3:6" x14ac:dyDescent="0.2">
      <c r="C91" s="4">
        <v>42430</v>
      </c>
      <c r="D91" s="14">
        <v>290</v>
      </c>
      <c r="E91" s="13">
        <v>235.05072400011369</v>
      </c>
    </row>
    <row r="92" spans="3:6" x14ac:dyDescent="0.2">
      <c r="C92" s="4">
        <v>42461</v>
      </c>
      <c r="D92" s="14">
        <v>320</v>
      </c>
      <c r="E92" s="13">
        <v>237.65084262843354</v>
      </c>
    </row>
    <row r="93" spans="3:6" x14ac:dyDescent="0.2">
      <c r="C93" s="4">
        <v>42491</v>
      </c>
      <c r="D93" s="14">
        <v>325</v>
      </c>
      <c r="E93" s="13">
        <v>268.33224244260765</v>
      </c>
    </row>
    <row r="94" spans="3:6" x14ac:dyDescent="0.2">
      <c r="C94" s="4">
        <v>42522</v>
      </c>
      <c r="D94" s="14">
        <v>330</v>
      </c>
      <c r="E94" s="13">
        <v>263.65202891163193</v>
      </c>
    </row>
    <row r="95" spans="3:6" x14ac:dyDescent="0.2">
      <c r="C95" s="4">
        <v>42552</v>
      </c>
      <c r="D95" s="14">
        <v>295</v>
      </c>
      <c r="E95" s="13">
        <v>248.57134086737685</v>
      </c>
    </row>
    <row r="96" spans="3:6" x14ac:dyDescent="0.2">
      <c r="C96" s="4">
        <v>42583</v>
      </c>
      <c r="D96" s="15">
        <v>285</v>
      </c>
      <c r="E96" s="13">
        <v>233.49065282312179</v>
      </c>
      <c r="F96" s="2" t="s">
        <v>1</v>
      </c>
    </row>
    <row r="97" spans="3:5" x14ac:dyDescent="0.2">
      <c r="C97" s="4">
        <v>42614</v>
      </c>
      <c r="D97" s="14">
        <v>295</v>
      </c>
      <c r="E97" s="13">
        <v>257.41174420366434</v>
      </c>
    </row>
    <row r="98" spans="3:5" x14ac:dyDescent="0.2">
      <c r="C98" s="4">
        <v>42644</v>
      </c>
      <c r="D98" s="14">
        <v>340</v>
      </c>
      <c r="E98" s="13">
        <v>297.97359480545384</v>
      </c>
    </row>
    <row r="99" spans="3:5" x14ac:dyDescent="0.2">
      <c r="C99" s="4">
        <v>42675</v>
      </c>
      <c r="D99" s="14">
        <v>390</v>
      </c>
      <c r="E99" s="13">
        <v>279.77276440721499</v>
      </c>
    </row>
    <row r="100" spans="3:5" x14ac:dyDescent="0.2">
      <c r="C100" s="4">
        <v>42705</v>
      </c>
      <c r="D100" s="14">
        <v>380</v>
      </c>
      <c r="E100" s="13">
        <v>331.2551132479478</v>
      </c>
    </row>
    <row r="101" spans="3:5" x14ac:dyDescent="0.2">
      <c r="C101" s="18">
        <v>42736</v>
      </c>
      <c r="D101" s="14">
        <v>435</v>
      </c>
      <c r="E101" s="13">
        <v>388.45772307098434</v>
      </c>
    </row>
    <row r="102" spans="3:5" x14ac:dyDescent="0.2">
      <c r="C102" s="4">
        <v>42767</v>
      </c>
      <c r="D102" s="14">
        <v>510</v>
      </c>
      <c r="E102" s="13">
        <v>399.37822130992765</v>
      </c>
    </row>
    <row r="103" spans="3:5" x14ac:dyDescent="0.2">
      <c r="C103" s="4">
        <v>42795</v>
      </c>
      <c r="D103" s="14">
        <v>480</v>
      </c>
      <c r="E103" s="13">
        <v>319.81459128334052</v>
      </c>
    </row>
    <row r="104" spans="3:5" x14ac:dyDescent="0.2">
      <c r="C104" s="4">
        <v>42826</v>
      </c>
      <c r="D104" s="14">
        <v>430</v>
      </c>
      <c r="E104" s="13">
        <v>338.5354454072434</v>
      </c>
    </row>
    <row r="105" spans="3:5" x14ac:dyDescent="0.2">
      <c r="C105" s="4">
        <v>42856</v>
      </c>
      <c r="D105" s="14">
        <v>385</v>
      </c>
      <c r="E105" s="13">
        <v>332.81518442493973</v>
      </c>
    </row>
    <row r="106" spans="3:5" x14ac:dyDescent="0.2">
      <c r="C106" s="4">
        <v>42887</v>
      </c>
      <c r="D106" s="14">
        <v>385</v>
      </c>
      <c r="E106" s="13">
        <v>306.81399814174125</v>
      </c>
    </row>
    <row r="107" spans="3:5" ht="11.25" customHeight="1" x14ac:dyDescent="0.2">
      <c r="C107" s="4">
        <v>42917</v>
      </c>
      <c r="D107" s="15">
        <v>345</v>
      </c>
      <c r="E107" s="13">
        <v>336.4553505045875</v>
      </c>
    </row>
    <row r="108" spans="3:5" x14ac:dyDescent="0.2">
      <c r="C108" s="4">
        <v>42948</v>
      </c>
      <c r="D108" s="14">
        <v>420</v>
      </c>
      <c r="E108" s="13">
        <v>394.17798405328796</v>
      </c>
    </row>
    <row r="109" spans="3:5" x14ac:dyDescent="0.2">
      <c r="C109" s="4">
        <v>42979</v>
      </c>
      <c r="D109" s="14">
        <v>480</v>
      </c>
      <c r="E109" s="13">
        <v>459.18094976128407</v>
      </c>
    </row>
    <row r="110" spans="3:5" x14ac:dyDescent="0.2">
      <c r="C110" s="4">
        <v>43009</v>
      </c>
      <c r="D110" s="14">
        <v>575</v>
      </c>
      <c r="E110" s="13">
        <v>485.70215977014647</v>
      </c>
    </row>
    <row r="111" spans="3:5" x14ac:dyDescent="0.2">
      <c r="C111" s="4">
        <v>43040</v>
      </c>
      <c r="D111" s="14">
        <v>575</v>
      </c>
      <c r="E111" s="13">
        <v>509.62325115068899</v>
      </c>
    </row>
    <row r="112" spans="3:5" x14ac:dyDescent="0.2">
      <c r="C112" s="4">
        <v>43070</v>
      </c>
      <c r="D112" s="13">
        <v>590</v>
      </c>
      <c r="E112" s="13">
        <v>497.66270546041761</v>
      </c>
    </row>
    <row r="113" spans="3:5" x14ac:dyDescent="0.2">
      <c r="C113" s="18">
        <v>43101</v>
      </c>
      <c r="D113" s="14">
        <v>590</v>
      </c>
      <c r="E113" s="13">
        <v>470.10144800022738</v>
      </c>
    </row>
    <row r="114" spans="3:5" x14ac:dyDescent="0.2">
      <c r="C114" s="4">
        <v>43132</v>
      </c>
      <c r="D114" s="14">
        <v>525</v>
      </c>
      <c r="E114" s="13">
        <v>430.05962112410174</v>
      </c>
    </row>
    <row r="115" spans="3:5" x14ac:dyDescent="0.2">
      <c r="C115" s="4">
        <v>43160</v>
      </c>
      <c r="D115" s="14">
        <v>480</v>
      </c>
      <c r="E115" s="13">
        <v>409.77869582320704</v>
      </c>
    </row>
    <row r="116" spans="3:5" x14ac:dyDescent="0.2">
      <c r="C116" s="4">
        <v>43191</v>
      </c>
      <c r="D116" s="14">
        <v>475</v>
      </c>
      <c r="E116" s="13">
        <v>426.93947877011794</v>
      </c>
    </row>
    <row r="117" spans="3:5" x14ac:dyDescent="0.2">
      <c r="C117" s="4">
        <v>43221</v>
      </c>
      <c r="D117" s="14">
        <v>500</v>
      </c>
      <c r="E117" s="13">
        <v>476.861756433859</v>
      </c>
    </row>
    <row r="118" spans="3:5" x14ac:dyDescent="0.2">
      <c r="C118" s="4">
        <v>43252</v>
      </c>
      <c r="D118" s="14">
        <v>560</v>
      </c>
      <c r="E118" s="13">
        <v>457.62087858429214</v>
      </c>
    </row>
    <row r="119" spans="3:5" x14ac:dyDescent="0.2">
      <c r="C119" s="4">
        <v>43282</v>
      </c>
      <c r="D119" s="14">
        <v>555</v>
      </c>
      <c r="E119" s="13">
        <v>487.78225467280225</v>
      </c>
    </row>
    <row r="120" spans="3:5" x14ac:dyDescent="0.2">
      <c r="C120" s="4">
        <v>43313</v>
      </c>
      <c r="D120" s="14">
        <v>580</v>
      </c>
      <c r="E120" s="13">
        <v>506.50310879670513</v>
      </c>
    </row>
    <row r="121" spans="3:5" x14ac:dyDescent="0.2">
      <c r="C121" s="4">
        <v>43344</v>
      </c>
      <c r="D121" s="14">
        <v>600</v>
      </c>
      <c r="E121" s="13">
        <v>549.66507802681451</v>
      </c>
    </row>
    <row r="122" spans="3:5" x14ac:dyDescent="0.2">
      <c r="C122" s="4">
        <v>43374</v>
      </c>
      <c r="D122" s="15">
        <v>655</v>
      </c>
      <c r="E122" s="13">
        <v>498.70275291174556</v>
      </c>
    </row>
    <row r="123" spans="3:5" x14ac:dyDescent="0.2">
      <c r="C123" s="4">
        <v>43405</v>
      </c>
      <c r="D123" s="14">
        <v>540</v>
      </c>
      <c r="E123" s="13">
        <v>387.41767561965639</v>
      </c>
    </row>
    <row r="124" spans="3:5" x14ac:dyDescent="0.2">
      <c r="C124" s="4">
        <v>43435</v>
      </c>
      <c r="D124" s="13">
        <v>445</v>
      </c>
      <c r="E124" s="13">
        <v>352.05606227450653</v>
      </c>
    </row>
    <row r="125" spans="3:5" x14ac:dyDescent="0.2">
      <c r="C125" s="18">
        <v>43466</v>
      </c>
      <c r="D125" s="13">
        <v>430</v>
      </c>
      <c r="E125" s="13">
        <v>345.815777566539</v>
      </c>
    </row>
    <row r="126" spans="3:5" x14ac:dyDescent="0.2">
      <c r="C126" s="4">
        <v>43497</v>
      </c>
      <c r="D126" s="14">
        <v>440</v>
      </c>
      <c r="E126" s="13">
        <v>349.97596737185074</v>
      </c>
    </row>
    <row r="127" spans="3:5" x14ac:dyDescent="0.2">
      <c r="C127" s="4">
        <v>43525</v>
      </c>
      <c r="D127" s="14">
        <v>490</v>
      </c>
      <c r="E127" s="13">
        <v>348.41589619485882</v>
      </c>
    </row>
    <row r="128" spans="3:5" x14ac:dyDescent="0.2">
      <c r="C128" s="4">
        <v>43556</v>
      </c>
      <c r="D128" s="14">
        <v>515</v>
      </c>
      <c r="E128" s="13">
        <v>333.85523187626762</v>
      </c>
    </row>
    <row r="129" spans="3:5" x14ac:dyDescent="0.2">
      <c r="C129" s="4">
        <v>43586</v>
      </c>
      <c r="D129" s="13">
        <v>525</v>
      </c>
      <c r="E129" s="13">
        <v>300.05368970810969</v>
      </c>
    </row>
    <row r="130" spans="3:5" x14ac:dyDescent="0.2">
      <c r="C130" s="4">
        <v>43617</v>
      </c>
      <c r="D130" s="14">
        <v>430</v>
      </c>
      <c r="E130" s="13">
        <v>233.49065282312179</v>
      </c>
    </row>
    <row r="131" spans="3:5" x14ac:dyDescent="0.2">
      <c r="C131" s="4">
        <v>43647</v>
      </c>
      <c r="D131" s="14">
        <v>375</v>
      </c>
      <c r="E131" s="13">
        <v>253.25155439835257</v>
      </c>
    </row>
    <row r="132" spans="3:5" x14ac:dyDescent="0.2">
      <c r="C132" s="4">
        <v>43678</v>
      </c>
      <c r="D132" s="14">
        <v>370</v>
      </c>
      <c r="E132" s="13">
        <v>210.60960889390716</v>
      </c>
    </row>
    <row r="133" spans="3:5" x14ac:dyDescent="0.2">
      <c r="C133" s="4">
        <v>43709</v>
      </c>
      <c r="D133" s="15">
        <v>350</v>
      </c>
      <c r="E133" s="13">
        <v>232.97062909745785</v>
      </c>
    </row>
    <row r="134" spans="3:5" x14ac:dyDescent="0.2">
      <c r="C134" s="4">
        <v>43739</v>
      </c>
      <c r="D134" s="14">
        <v>420</v>
      </c>
      <c r="E134" s="13">
        <v>242.33105615940926</v>
      </c>
    </row>
    <row r="135" spans="3:5" x14ac:dyDescent="0.2">
      <c r="C135" s="4">
        <v>43770</v>
      </c>
      <c r="D135" s="14">
        <v>430</v>
      </c>
      <c r="E135" s="13">
        <v>277.17264577889512</v>
      </c>
    </row>
    <row r="136" spans="3:5" x14ac:dyDescent="0.2">
      <c r="C136" s="4">
        <v>43800</v>
      </c>
      <c r="D136" s="14">
        <v>440</v>
      </c>
      <c r="E136" s="13">
        <v>257.93176792932832</v>
      </c>
    </row>
    <row r="137" spans="3:5" x14ac:dyDescent="0.2">
      <c r="C137" s="18">
        <v>43831</v>
      </c>
      <c r="D137" s="15">
        <v>565</v>
      </c>
      <c r="E137" s="13">
        <v>223.61020203550635</v>
      </c>
    </row>
    <row r="138" spans="3:5" x14ac:dyDescent="0.2">
      <c r="C138" s="4">
        <v>43862</v>
      </c>
      <c r="D138" s="14">
        <v>505</v>
      </c>
      <c r="E138" s="13">
        <v>206.44941908859542</v>
      </c>
    </row>
    <row r="139" spans="3:5" x14ac:dyDescent="0.2">
      <c r="C139" s="4">
        <v>43891</v>
      </c>
      <c r="D139" s="14">
        <v>430</v>
      </c>
      <c r="E139" s="13">
        <v>151.84692789387873</v>
      </c>
    </row>
    <row r="140" spans="3:5" x14ac:dyDescent="0.2">
      <c r="C140" s="4">
        <v>43922</v>
      </c>
      <c r="D140" s="15">
        <v>230</v>
      </c>
      <c r="E140" s="13">
        <v>170.04775829211766</v>
      </c>
    </row>
    <row r="141" spans="3:5" x14ac:dyDescent="0.2">
      <c r="C141" s="4">
        <v>43952</v>
      </c>
      <c r="D141" s="13">
        <v>340</v>
      </c>
      <c r="E141" s="13">
        <v>216.84989360187478</v>
      </c>
    </row>
    <row r="142" spans="3:5" x14ac:dyDescent="0.2">
      <c r="C142" s="4">
        <v>43983</v>
      </c>
      <c r="D142" s="14">
        <v>350</v>
      </c>
      <c r="E142" s="13">
        <v>257.93176792932832</v>
      </c>
    </row>
    <row r="143" spans="3:5" x14ac:dyDescent="0.2">
      <c r="C143" s="4">
        <v>44013</v>
      </c>
      <c r="D143" s="14">
        <v>360</v>
      </c>
      <c r="E143" s="13">
        <v>255.33164930100844</v>
      </c>
    </row>
    <row r="144" spans="3:5" x14ac:dyDescent="0.2">
      <c r="C144" s="4">
        <v>44044</v>
      </c>
      <c r="D144" s="14">
        <v>365</v>
      </c>
      <c r="E144" s="13">
        <v>263.13200518596796</v>
      </c>
    </row>
    <row r="145" spans="3:5" x14ac:dyDescent="0.2">
      <c r="C145" s="4">
        <v>44075</v>
      </c>
      <c r="D145" s="14">
        <v>365</v>
      </c>
      <c r="E145" s="13">
        <v>257.41174420366434</v>
      </c>
    </row>
    <row r="146" spans="3:5" x14ac:dyDescent="0.2">
      <c r="C146" s="4">
        <v>44105</v>
      </c>
      <c r="D146" s="14">
        <v>375</v>
      </c>
      <c r="E146" s="13">
        <v>273.53247969924735</v>
      </c>
    </row>
    <row r="147" spans="3:5" x14ac:dyDescent="0.2">
      <c r="C147" s="4">
        <v>44136</v>
      </c>
      <c r="D147" s="14">
        <v>430</v>
      </c>
      <c r="E147" s="13">
        <v>283.41293048686276</v>
      </c>
    </row>
    <row r="148" spans="3:5" x14ac:dyDescent="0.2">
      <c r="C148" s="4">
        <v>44166</v>
      </c>
      <c r="D148" s="13">
        <v>450</v>
      </c>
      <c r="E148" s="13">
        <v>334.89527932759557</v>
      </c>
    </row>
    <row r="149" spans="3:5" x14ac:dyDescent="0.2">
      <c r="C149" s="18">
        <v>44197</v>
      </c>
      <c r="D149" s="14">
        <v>550</v>
      </c>
      <c r="E149" s="13">
        <v>448.78047524800468</v>
      </c>
    </row>
    <row r="150" spans="3:5" x14ac:dyDescent="0.2">
      <c r="C150" s="4">
        <v>44228</v>
      </c>
      <c r="D150" s="14">
        <v>605</v>
      </c>
      <c r="E150" s="13">
        <v>470.62147172589135</v>
      </c>
    </row>
    <row r="151" spans="3:5" x14ac:dyDescent="0.2">
      <c r="C151" s="4">
        <v>44256</v>
      </c>
      <c r="D151" s="15">
        <v>625</v>
      </c>
      <c r="E151" s="13">
        <v>479.46187506217882</v>
      </c>
    </row>
    <row r="152" spans="3:5" x14ac:dyDescent="0.2">
      <c r="C152" s="4">
        <v>44287</v>
      </c>
      <c r="D152" s="13">
        <v>560</v>
      </c>
      <c r="E152" s="13">
        <v>427.97952622144589</v>
      </c>
    </row>
    <row r="153" spans="3:5" x14ac:dyDescent="0.2">
      <c r="C153" s="4">
        <v>44317</v>
      </c>
      <c r="D153" s="13">
        <v>495</v>
      </c>
      <c r="E153" s="13">
        <v>424.33936014179812</v>
      </c>
    </row>
    <row r="154" spans="3:5" x14ac:dyDescent="0.2">
      <c r="C154" s="4">
        <v>44348</v>
      </c>
      <c r="D154" s="13">
        <v>530</v>
      </c>
      <c r="E154" s="13">
        <v>501.82289526572941</v>
      </c>
    </row>
    <row r="155" spans="3:5" x14ac:dyDescent="0.2">
      <c r="C155" s="4">
        <v>44378</v>
      </c>
      <c r="D155" s="13">
        <v>620</v>
      </c>
      <c r="E155" s="13">
        <v>566.82586097372553</v>
      </c>
    </row>
    <row r="156" spans="3:5" x14ac:dyDescent="0.2">
      <c r="C156" s="4">
        <v>44409</v>
      </c>
      <c r="D156" s="13">
        <v>660</v>
      </c>
      <c r="E156" s="13">
        <v>579.82645411532462</v>
      </c>
    </row>
    <row r="157" spans="3:5" x14ac:dyDescent="0.2">
      <c r="C157" s="4">
        <v>44440</v>
      </c>
      <c r="D157" s="13">
        <v>665</v>
      </c>
      <c r="E157" s="13">
        <v>671.35062983218313</v>
      </c>
    </row>
    <row r="158" spans="3:5" x14ac:dyDescent="0.2">
      <c r="C158" s="4">
        <v>44470</v>
      </c>
      <c r="D158" s="13">
        <v>800</v>
      </c>
      <c r="E158" s="13">
        <v>756.1144971154099</v>
      </c>
    </row>
    <row r="159" spans="3:5" x14ac:dyDescent="0.2">
      <c r="C159" s="4">
        <v>44501</v>
      </c>
      <c r="D159" s="15">
        <v>870</v>
      </c>
      <c r="E159" s="13">
        <v>651.06970453128827</v>
      </c>
    </row>
    <row r="160" spans="3:5" x14ac:dyDescent="0.2">
      <c r="C160" s="4">
        <v>44531</v>
      </c>
      <c r="D160" s="13">
        <v>795</v>
      </c>
      <c r="E160" s="13">
        <v>537.18450861087933</v>
      </c>
    </row>
    <row r="161" spans="3:6" x14ac:dyDescent="0.2">
      <c r="C161" s="18">
        <v>44562</v>
      </c>
      <c r="D161" s="13">
        <v>740</v>
      </c>
      <c r="E161" s="13">
        <v>607.90773530117906</v>
      </c>
    </row>
    <row r="162" spans="3:6" x14ac:dyDescent="0.2">
      <c r="C162" s="4">
        <v>44593</v>
      </c>
      <c r="D162" s="13">
        <v>775</v>
      </c>
      <c r="E162" s="13">
        <v>667.19044002687122</v>
      </c>
    </row>
    <row r="163" spans="3:6" x14ac:dyDescent="0.2">
      <c r="C163" s="4">
        <v>44621</v>
      </c>
      <c r="D163" s="13">
        <v>895</v>
      </c>
      <c r="E163" s="13">
        <v>752.99435476142605</v>
      </c>
    </row>
    <row r="164" spans="3:6" x14ac:dyDescent="0.2">
      <c r="C164" s="4">
        <v>44652</v>
      </c>
      <c r="D164" s="15">
        <v>940</v>
      </c>
      <c r="E164" s="13">
        <v>677.0708908144868</v>
      </c>
    </row>
    <row r="165" spans="3:6" x14ac:dyDescent="0.2">
      <c r="C165" s="4">
        <v>44682</v>
      </c>
      <c r="D165" s="13">
        <v>850</v>
      </c>
      <c r="E165" s="13">
        <v>635.98901648703327</v>
      </c>
    </row>
    <row r="166" spans="3:6" x14ac:dyDescent="0.2">
      <c r="C166" s="4">
        <v>44713</v>
      </c>
      <c r="D166" s="13">
        <v>750</v>
      </c>
      <c r="E166" s="13">
        <v>633.90892158437737</v>
      </c>
    </row>
    <row r="167" spans="3:6" x14ac:dyDescent="0.2">
      <c r="C167" s="4">
        <v>44743</v>
      </c>
      <c r="D167" s="13">
        <v>725</v>
      </c>
      <c r="E167" s="13">
        <v>593.86709470825167</v>
      </c>
    </row>
    <row r="168" spans="3:6" x14ac:dyDescent="0.2">
      <c r="C168" s="4">
        <v>44774</v>
      </c>
      <c r="D168" s="13">
        <v>670</v>
      </c>
      <c r="E168" s="13">
        <v>568.38593215071739</v>
      </c>
    </row>
    <row r="169" spans="3:6" x14ac:dyDescent="0.2">
      <c r="C169" s="4">
        <v>44805</v>
      </c>
      <c r="D169" s="13">
        <v>650</v>
      </c>
      <c r="E169" s="13">
        <v>515.34351213299271</v>
      </c>
    </row>
    <row r="170" spans="3:6" x14ac:dyDescent="0.2">
      <c r="C170" s="4">
        <v>44835</v>
      </c>
      <c r="D170" s="15">
        <v>590</v>
      </c>
      <c r="E170" s="13">
        <v>446.70038034534878</v>
      </c>
    </row>
    <row r="171" spans="3:6" x14ac:dyDescent="0.2">
      <c r="C171" s="4">
        <v>44866</v>
      </c>
      <c r="D171" s="13">
        <v>610</v>
      </c>
      <c r="E171" s="13">
        <v>443.06021426570101</v>
      </c>
    </row>
    <row r="172" spans="3:6" x14ac:dyDescent="0.2">
      <c r="C172" s="4">
        <v>44896</v>
      </c>
      <c r="D172" s="13">
        <v>650</v>
      </c>
      <c r="E172" s="13">
        <v>359.85641815946599</v>
      </c>
    </row>
    <row r="173" spans="3:6" x14ac:dyDescent="0.2">
      <c r="C173" s="18">
        <v>44927</v>
      </c>
      <c r="D173" s="13">
        <v>590</v>
      </c>
      <c r="E173" s="13">
        <v>437.85997700906131</v>
      </c>
    </row>
    <row r="174" spans="3:6" x14ac:dyDescent="0.2">
      <c r="C174" s="4">
        <v>44958</v>
      </c>
      <c r="D174" s="15">
        <v>790</v>
      </c>
      <c r="E174" s="13">
        <v>430.57964484976571</v>
      </c>
    </row>
    <row r="175" spans="3:6" x14ac:dyDescent="0.2">
      <c r="C175" s="4">
        <v>44986</v>
      </c>
      <c r="D175" s="13">
        <v>720</v>
      </c>
      <c r="E175" s="13">
        <v>412.89883817719084</v>
      </c>
      <c r="F175" s="3">
        <f t="shared" ref="F175" si="0">D175-E175</f>
        <v>307.10116182280916</v>
      </c>
    </row>
    <row r="176" spans="3:6" x14ac:dyDescent="0.2">
      <c r="C176" s="4">
        <v>45017</v>
      </c>
      <c r="D176" s="13">
        <v>555</v>
      </c>
      <c r="E176" s="13">
        <v>421.73924151347831</v>
      </c>
      <c r="F176" s="3"/>
    </row>
    <row r="177" spans="3:6" x14ac:dyDescent="0.2">
      <c r="C177" s="4">
        <v>45047</v>
      </c>
      <c r="D177" s="13">
        <v>555</v>
      </c>
      <c r="E177" s="13">
        <v>346.33580129220292</v>
      </c>
      <c r="F177" s="3"/>
    </row>
    <row r="178" spans="3:6" x14ac:dyDescent="0.2">
      <c r="C178" s="4">
        <v>45078</v>
      </c>
      <c r="D178" s="13">
        <v>450</v>
      </c>
      <c r="E178" s="13">
        <v>298.49361853111776</v>
      </c>
      <c r="F178" s="3"/>
    </row>
    <row r="179" spans="3:6" x14ac:dyDescent="0.2">
      <c r="C179" s="4">
        <v>45108</v>
      </c>
      <c r="D179" s="15">
        <v>400</v>
      </c>
      <c r="E179" s="13">
        <v>327.09492344263606</v>
      </c>
      <c r="F179" s="3"/>
    </row>
    <row r="180" spans="3:6" x14ac:dyDescent="0.2">
      <c r="C180" s="4">
        <v>45139</v>
      </c>
      <c r="D180" s="13">
        <v>470</v>
      </c>
      <c r="E180" s="13">
        <v>353.09610972583454</v>
      </c>
      <c r="F180" s="3"/>
    </row>
    <row r="181" spans="3:6" x14ac:dyDescent="0.2">
      <c r="C181" s="4">
        <v>45170</v>
      </c>
      <c r="D181" s="13">
        <v>550</v>
      </c>
      <c r="E181" s="13">
        <v>379.61731973469688</v>
      </c>
      <c r="F181" s="3"/>
    </row>
    <row r="182" spans="3:6" x14ac:dyDescent="0.2">
      <c r="C182" s="4">
        <v>45200</v>
      </c>
      <c r="D182" s="13">
        <v>600</v>
      </c>
      <c r="E182" s="13">
        <v>351.01601482317864</v>
      </c>
      <c r="F182" s="3"/>
    </row>
    <row r="183" spans="3:6" x14ac:dyDescent="0.2">
      <c r="C183" s="4">
        <v>45231</v>
      </c>
      <c r="D183" s="13">
        <v>610</v>
      </c>
      <c r="E183" s="13">
        <v>332.29516069927575</v>
      </c>
      <c r="F183" s="3"/>
    </row>
    <row r="184" spans="3:6" x14ac:dyDescent="0.2">
      <c r="C184" s="4">
        <v>45261</v>
      </c>
      <c r="D184" s="13">
        <v>610</v>
      </c>
      <c r="E184" s="13">
        <v>357.25629953114623</v>
      </c>
      <c r="F184" s="3"/>
    </row>
    <row r="185" spans="3:6" x14ac:dyDescent="0.2">
      <c r="C185" s="18">
        <v>45292</v>
      </c>
      <c r="D185" s="13">
        <v>620</v>
      </c>
      <c r="E185" s="13">
        <v>426.93947877011794</v>
      </c>
      <c r="F185" s="3"/>
    </row>
    <row r="186" spans="3:6" x14ac:dyDescent="0.2">
      <c r="C186" s="4">
        <v>45323</v>
      </c>
      <c r="D186" s="13">
        <v>630</v>
      </c>
      <c r="E186" s="13">
        <v>472.18154290288322</v>
      </c>
      <c r="F186" s="3"/>
    </row>
    <row r="187" spans="3:6" x14ac:dyDescent="0.2">
      <c r="C187" s="4">
        <v>45352</v>
      </c>
      <c r="D187" s="15">
        <v>630</v>
      </c>
      <c r="E187" s="13">
        <v>417.57905170816656</v>
      </c>
      <c r="F187" s="3"/>
    </row>
    <row r="188" spans="3:6" x14ac:dyDescent="0.2">
      <c r="C188" s="4">
        <v>45383</v>
      </c>
      <c r="D188" s="14">
        <v>615</v>
      </c>
      <c r="E188" s="13">
        <v>416.01898053117469</v>
      </c>
      <c r="F188" s="3"/>
    </row>
    <row r="189" spans="3:6" x14ac:dyDescent="0.2">
      <c r="C189" s="4">
        <v>45413</v>
      </c>
      <c r="D189" s="14">
        <v>580</v>
      </c>
      <c r="E189" s="13">
        <v>362.9765605134499</v>
      </c>
      <c r="F189" s="3"/>
    </row>
    <row r="190" spans="3:6" x14ac:dyDescent="0.2">
      <c r="C190" s="4">
        <v>45444</v>
      </c>
      <c r="D190" s="14">
        <v>580</v>
      </c>
      <c r="E190" s="13">
        <v>396.25807895594392</v>
      </c>
      <c r="F190" s="3"/>
    </row>
    <row r="191" spans="3:6" x14ac:dyDescent="0.2">
      <c r="C191" s="4">
        <v>45474</v>
      </c>
      <c r="D191" s="14">
        <v>580</v>
      </c>
      <c r="E191" s="13">
        <v>414.45890935418277</v>
      </c>
      <c r="F191" s="3"/>
    </row>
    <row r="192" spans="3:6" x14ac:dyDescent="0.2">
      <c r="C192" s="4">
        <v>45505</v>
      </c>
      <c r="D192" s="14">
        <v>590</v>
      </c>
      <c r="E192" s="13">
        <v>392.61791287629603</v>
      </c>
      <c r="F192" s="3"/>
    </row>
    <row r="193" spans="3:6" x14ac:dyDescent="0.2">
      <c r="C193" s="4">
        <v>45536</v>
      </c>
      <c r="D193" s="14">
        <v>605</v>
      </c>
      <c r="E193" s="13">
        <v>341.13556403556322</v>
      </c>
      <c r="F193" s="3"/>
    </row>
    <row r="194" spans="3:6" x14ac:dyDescent="0.2">
      <c r="C194" s="4">
        <v>45566</v>
      </c>
      <c r="D194" s="14">
        <v>625</v>
      </c>
      <c r="E194" s="13">
        <v>402.49836366391145</v>
      </c>
      <c r="F194" s="3"/>
    </row>
    <row r="195" spans="3:6" x14ac:dyDescent="0.2">
      <c r="C195" s="4">
        <v>45597</v>
      </c>
      <c r="D195" s="15">
        <v>635</v>
      </c>
      <c r="E195" s="13">
        <v>417.57905170816656</v>
      </c>
      <c r="F195" s="3"/>
    </row>
    <row r="196" spans="3:6" x14ac:dyDescent="0.2">
      <c r="C196" s="4">
        <v>45627</v>
      </c>
      <c r="D196" s="14">
        <v>635</v>
      </c>
      <c r="E196" s="13">
        <v>401.97833993824747</v>
      </c>
      <c r="F196" s="3"/>
    </row>
    <row r="197" spans="3:6" x14ac:dyDescent="0.2">
      <c r="C197" s="18">
        <v>45658</v>
      </c>
      <c r="D197" s="14">
        <v>625</v>
      </c>
      <c r="E197" s="13">
        <v>468.54137682323551</v>
      </c>
      <c r="F197" s="3"/>
    </row>
    <row r="198" spans="3:6" x14ac:dyDescent="0.2">
      <c r="C198" s="4">
        <v>45689</v>
      </c>
      <c r="D198" s="14">
        <v>635</v>
      </c>
      <c r="E198" s="13">
        <v>481.02194623917069</v>
      </c>
      <c r="F198" s="3"/>
    </row>
    <row r="199" spans="3:6" x14ac:dyDescent="0.2">
      <c r="C199" s="4">
        <v>45717</v>
      </c>
      <c r="D199" s="14">
        <v>615</v>
      </c>
      <c r="E199" s="13">
        <v>452.42064132765239</v>
      </c>
      <c r="F199" s="3"/>
    </row>
    <row r="200" spans="3:6" x14ac:dyDescent="0.2">
      <c r="C200" s="4">
        <v>45748</v>
      </c>
      <c r="D200" s="14"/>
      <c r="E200" s="13"/>
    </row>
    <row r="201" spans="3:6" x14ac:dyDescent="0.2">
      <c r="C201" s="4">
        <v>45778</v>
      </c>
      <c r="D201" s="14"/>
      <c r="E201" s="14"/>
    </row>
    <row r="202" spans="3:6" x14ac:dyDescent="0.2">
      <c r="C202" s="4">
        <v>45809</v>
      </c>
      <c r="D202" s="14"/>
      <c r="E202" s="14"/>
    </row>
    <row r="203" spans="3:6" x14ac:dyDescent="0.2">
      <c r="C203" s="4">
        <v>45839</v>
      </c>
      <c r="D203" s="14"/>
      <c r="E203" s="14"/>
    </row>
    <row r="204" spans="3:6" x14ac:dyDescent="0.2">
      <c r="C204" s="4">
        <v>45870</v>
      </c>
      <c r="D204" s="14"/>
      <c r="E204" s="14"/>
    </row>
    <row r="205" spans="3:6" x14ac:dyDescent="0.2">
      <c r="C205" s="4">
        <v>45901</v>
      </c>
      <c r="D205" s="14"/>
      <c r="E205" s="14"/>
    </row>
    <row r="206" spans="3:6" x14ac:dyDescent="0.2">
      <c r="C206" s="4">
        <v>45931</v>
      </c>
      <c r="D206" s="14"/>
      <c r="E206" s="14"/>
    </row>
    <row r="207" spans="3:6" x14ac:dyDescent="0.2">
      <c r="C207" s="4">
        <v>45962</v>
      </c>
      <c r="D207" s="14"/>
      <c r="E207" s="14"/>
    </row>
    <row r="208" spans="3:6" x14ac:dyDescent="0.2">
      <c r="C208" s="4">
        <v>45992</v>
      </c>
      <c r="D208" s="14"/>
      <c r="E208" s="14"/>
    </row>
  </sheetData>
  <phoneticPr fontId="3"/>
  <hyperlinks>
    <hyperlink ref="G38" r:id="rId1" xr:uid="{3C5D448B-CD14-4647-90D9-1B184F0E26F2}"/>
  </hyperlinks>
  <pageMargins left="0.23622047244094491" right="0" top="0.23622047244094491" bottom="0" header="0" footer="0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2025-06-06T08:07:25Z</dcterms:created>
  <dcterms:modified xsi:type="dcterms:W3CDTF">2025-07-29T04:00:02Z</dcterms:modified>
</cp:coreProperties>
</file>