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13_ncr:1_{1B6292DE-2F99-4576-9CDF-709D8454698A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とデータ" sheetId="22" r:id="rId1"/>
  </sheets>
  <externalReferences>
    <externalReference r:id="rId2"/>
  </externalReferences>
  <definedNames>
    <definedName name="\I">#REF!</definedName>
    <definedName name="\P">#REF!</definedName>
    <definedName name="a">#REF!</definedName>
    <definedName name="aa">'[1]Oil Consumption - Barrels'!#REF!</definedName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columns_f">IF(#REF!="","Symbol,Description,UOM,Currency,Bate,Value,assessdate","Symbol,Description,UOM,targetCurrency,Bate,Value,assessdate")</definedName>
    <definedName name="dataseries_F">IF(#REF!="","History-Symbol","fx-history-symbol")</definedName>
    <definedName name="DOE_Data7">#REF!</definedName>
    <definedName name="DOE_Data7_Dates">#REF!</definedName>
    <definedName name="DOE_Data7_Fields">#REF!</definedName>
    <definedName name="DraftThresh">#REF!</definedName>
    <definedName name="Dumbbell">"Dumbbell"</definedName>
    <definedName name="ForecastStocks">#REF!</definedName>
    <definedName name="ForecastStocksRef">#REF!</definedName>
    <definedName name="Front">#REF!</definedName>
    <definedName name="Front_CL">#REF!</definedName>
    <definedName name="Front_HO">#REF!</definedName>
    <definedName name="Front_HU">#REF!</definedName>
    <definedName name="FrontTot_CL">#REF!</definedName>
    <definedName name="FrontTot_HO">#REF!</definedName>
    <definedName name="FrontTot_HU">#REF!</definedName>
    <definedName name="Heatmap">"Heatmap"</definedName>
    <definedName name="HERE">#N/A</definedName>
    <definedName name="Histogram">"Histogram"</definedName>
    <definedName name="HistoricalBalances">#REF!</definedName>
    <definedName name="HistoricalStocks" hidden="1">#REF!</definedName>
    <definedName name="HistoricalSupply">#REF!</definedName>
    <definedName name="HistoricalTrade">#REF!</definedName>
    <definedName name="INIT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EAP">#REF!</definedName>
    <definedName name="Map">"Map"</definedName>
    <definedName name="myDate" comment="Dates for normal pop-weighted CDDs">#REF!</definedName>
    <definedName name="nCountry">#REF!</definedName>
    <definedName name="nfrom">#REF!</definedName>
    <definedName name="NONLEAP">#REF!</definedName>
    <definedName name="nto">#REF!</definedName>
    <definedName name="nValue">#REF!</definedName>
    <definedName name="nVar">#REF!</definedName>
    <definedName name="nYear">#REF!</definedName>
    <definedName name="OHLC">"OHLC"</definedName>
    <definedName name="percent_multiplier">100</definedName>
    <definedName name="PieChart">"PieChart"</definedName>
    <definedName name="PIRAExports">#REF!</definedName>
    <definedName name="_xlnm.Print_Area" localSheetId="0">グラフとデータ!$A$1:$E$21</definedName>
    <definedName name="Print1">#REF!</definedName>
    <definedName name="PriorWeekEnding">#REF!</definedName>
    <definedName name="PriorYearEnding">#REF!</definedName>
    <definedName name="rngPath">#REF!</definedName>
    <definedName name="rngTimeData">#REF!</definedName>
    <definedName name="rngTimeLinks">#REF!</definedName>
    <definedName name="Scatter">"Scatter"</definedName>
    <definedName name="Series">"Series"</definedName>
    <definedName name="Shiplist">#REF!</definedName>
    <definedName name="storage">"Chart 1"</definedName>
    <definedName name="Stripe">"Stripe"</definedName>
    <definedName name="Symbol_List">#REF!:INDEX(#REF!,COUNTA(#REF!))</definedName>
    <definedName name="Table">"Table"</definedName>
    <definedName name="TreeMap">"TreeMap"</definedName>
    <definedName name="UpdateDate">#REF!</definedName>
    <definedName name="Waterfall">"Waterfall"</definedName>
    <definedName name="WeekEnding">#REF!</definedName>
    <definedName name="WeeklyStocks">#REF!</definedName>
    <definedName name="WeeklyTable">#REF!</definedName>
    <definedName name="xvalu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22" l="1"/>
</calcChain>
</file>

<file path=xl/sharedStrings.xml><?xml version="1.0" encoding="utf-8"?>
<sst xmlns="http://schemas.openxmlformats.org/spreadsheetml/2006/main" count="14" uniqueCount="14">
  <si>
    <t>Share</t>
  </si>
  <si>
    <t>Country</t>
  </si>
  <si>
    <t>計</t>
    <rPh sb="0" eb="1">
      <t>ケイ</t>
    </rPh>
    <phoneticPr fontId="2"/>
  </si>
  <si>
    <t>※EI 資料について、本年はbpが作成した2022年版から天然ガス埋蔵量の更新無し。</t>
    <rPh sb="4" eb="6">
      <t>シリョウ</t>
    </rPh>
    <rPh sb="17" eb="19">
      <t>サクセイ</t>
    </rPh>
    <rPh sb="25" eb="27">
      <t>ネンバン</t>
    </rPh>
    <rPh sb="29" eb="31">
      <t>テンネン</t>
    </rPh>
    <rPh sb="33" eb="36">
      <t>マイゾウリョウ</t>
    </rPh>
    <rPh sb="37" eb="40">
      <t>コウシンナ</t>
    </rPh>
    <phoneticPr fontId="2"/>
  </si>
  <si>
    <t>資料：Energy Institute「Statistical Review of World Energy 2024」を基に作成</t>
    <rPh sb="0" eb="2">
      <t>シリョウ</t>
    </rPh>
    <phoneticPr fontId="2"/>
  </si>
  <si>
    <t>【第22-1-12】世界の天然ガス確認埋蔵量（2020年末）</t>
    <phoneticPr fontId="2"/>
  </si>
  <si>
    <t>中東</t>
  </si>
  <si>
    <t>欧州・ロシア・その他旧ソ連邦諸国</t>
  </si>
  <si>
    <t>アジア大洋州</t>
  </si>
  <si>
    <t>北米</t>
  </si>
  <si>
    <t>アフリカ</t>
  </si>
  <si>
    <t>中南米</t>
  </si>
  <si>
    <t>確認埋蔵量 (Trillion m3)</t>
  </si>
  <si>
    <t>可採年数 (R/P ratio)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</si>
</sst>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%"/>
    <numFmt numFmtId="178" formatCode="#,##0.0;[Red]\-#,##0.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b/>
      <sz val="11"/>
      <color theme="5"/>
      <name val="ＭＳ Ｐゴシック"/>
      <family val="3"/>
      <charset val="128"/>
    </font>
    <font>
      <u/>
      <sz val="8"/>
      <color indexed="12"/>
      <name val="Arial"/>
      <family val="2"/>
    </font>
    <font>
      <sz val="9"/>
      <name val="Geneva"/>
    </font>
    <font>
      <sz val="10"/>
      <color rgb="FF000000"/>
      <name val="Times New Roman"/>
      <family val="1"/>
    </font>
    <font>
      <sz val="11"/>
      <name val="Meiryo UI"/>
      <family val="3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3" fillId="0" borderId="0" applyFill="0" applyBorder="0"/>
    <xf numFmtId="0" fontId="5" fillId="0" borderId="0" applyNumberFormat="0" applyFill="0" applyBorder="0" applyAlignment="0" applyProtection="0">
      <alignment vertical="top"/>
      <protection locked="0"/>
    </xf>
    <xf numFmtId="177" fontId="6" fillId="0" borderId="0" applyFont="0" applyFill="0" applyBorder="0" applyAlignment="0" applyProtection="0"/>
    <xf numFmtId="0" fontId="7" fillId="0" borderId="0"/>
    <xf numFmtId="38" fontId="1" fillId="0" borderId="0" applyFont="0" applyFill="0" applyBorder="0" applyAlignment="0" applyProtection="0">
      <alignment vertical="center"/>
    </xf>
    <xf numFmtId="0" fontId="3" fillId="0" borderId="0" applyFill="0" applyBorder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3" fillId="0" borderId="0" applyFill="0" applyBorder="0"/>
    <xf numFmtId="0" fontId="3" fillId="0" borderId="0" applyFill="0" applyBorder="0"/>
    <xf numFmtId="0" fontId="5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0" fillId="0" borderId="0" xfId="0" applyAlignment="1">
      <alignment horizontal="right" vertical="center"/>
    </xf>
    <xf numFmtId="0" fontId="1" fillId="0" borderId="0" xfId="0" applyFont="1"/>
    <xf numFmtId="176" fontId="1" fillId="0" borderId="0" xfId="0" applyNumberFormat="1" applyFont="1"/>
    <xf numFmtId="0" fontId="4" fillId="0" borderId="0" xfId="0" applyFont="1" applyAlignment="1">
      <alignment vertical="top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0" borderId="3" xfId="0" applyFont="1" applyBorder="1"/>
    <xf numFmtId="177" fontId="8" fillId="0" borderId="4" xfId="1" applyNumberFormat="1" applyFont="1" applyBorder="1"/>
    <xf numFmtId="0" fontId="8" fillId="0" borderId="3" xfId="0" applyFont="1" applyBorder="1" applyAlignment="1">
      <alignment wrapText="1"/>
    </xf>
    <xf numFmtId="0" fontId="8" fillId="0" borderId="5" xfId="0" applyFont="1" applyBorder="1"/>
    <xf numFmtId="0" fontId="8" fillId="0" borderId="7" xfId="0" applyFont="1" applyBorder="1"/>
    <xf numFmtId="178" fontId="8" fillId="0" borderId="8" xfId="6" applyNumberFormat="1" applyFont="1" applyBorder="1" applyAlignment="1"/>
    <xf numFmtId="178" fontId="8" fillId="0" borderId="0" xfId="6" applyNumberFormat="1" applyFont="1" applyAlignment="1"/>
    <xf numFmtId="177" fontId="8" fillId="0" borderId="0" xfId="1" applyNumberFormat="1" applyFont="1" applyBorder="1"/>
    <xf numFmtId="0" fontId="8" fillId="0" borderId="0" xfId="0" applyFont="1" applyAlignment="1">
      <alignment wrapText="1"/>
    </xf>
    <xf numFmtId="177" fontId="8" fillId="0" borderId="6" xfId="0" applyNumberFormat="1" applyFont="1" applyBorder="1" applyAlignment="1">
      <alignment shrinkToFit="1"/>
    </xf>
  </cellXfs>
  <cellStyles count="14">
    <cellStyle name="Hyperlink 2 2" xfId="9" xr:uid="{67531917-3241-4017-9962-C5B05741F6E0}"/>
    <cellStyle name="Hyperlink 2 2 2" xfId="13" xr:uid="{95B5D5E4-D6A6-48AA-8606-E1F7C454DC4E}"/>
    <cellStyle name="Normal 2" xfId="5" xr:uid="{25BE2D13-8EC6-42EE-A073-DD9B6747958B}"/>
    <cellStyle name="Normal 2 2" xfId="7" xr:uid="{05115EA3-F219-4D39-9B80-37EA22CDD40F}"/>
    <cellStyle name="Normal 2 2 3" xfId="12" xr:uid="{C0918982-61DC-4D23-BB2C-AB152864C17A}"/>
    <cellStyle name="Normal 2 2 9 2" xfId="10" xr:uid="{A700837E-AA0A-48F5-B738-C4D9DCBDACFF}"/>
    <cellStyle name="Normal 3" xfId="11" xr:uid="{009EBA8B-3EC7-426D-A7FF-4B6F28F18605}"/>
    <cellStyle name="Percent 2" xfId="8" xr:uid="{ADF067F6-9A1D-453C-A94C-FC3176ED3023}"/>
    <cellStyle name="パーセント" xfId="1" builtinId="5"/>
    <cellStyle name="パーセント 2" xfId="4" xr:uid="{54846604-F17F-4763-B533-850633843D73}"/>
    <cellStyle name="ハイパーリンク 2" xfId="3" xr:uid="{E1C6F3EF-9122-428E-97A5-6AF93063D57E}"/>
    <cellStyle name="桁区切り" xfId="6" builtinId="6"/>
    <cellStyle name="標準" xfId="0" builtinId="0"/>
    <cellStyle name="標準 2" xfId="2" xr:uid="{6F84EEB9-8A7F-44AD-9B8E-D9EC1AEA926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081967213114751E-2"/>
          <c:y val="1.8518585498356114E-2"/>
          <c:w val="0.8557377049180328"/>
          <c:h val="0.96667016301418918"/>
        </c:manualLayout>
      </c:layout>
      <c:doughnut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91-48DD-B00F-4A69925E409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91-48DD-B00F-4A69925E409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91-48DD-B00F-4A69925E409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91-48DD-B00F-4A69925E409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91-48DD-B00F-4A69925E409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91-48DD-B00F-4A69925E409B}"/>
              </c:ext>
            </c:extLst>
          </c:dPt>
          <c:dLbls>
            <c:dLbl>
              <c:idx val="0"/>
              <c:layout>
                <c:manualLayout>
                  <c:x val="4.0941439697086811E-3"/>
                  <c:y val="-1.504436489918933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 b="1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91-48DD-B00F-4A69925E409B}"/>
                </c:ext>
              </c:extLst>
            </c:dLbl>
            <c:dLbl>
              <c:idx val="1"/>
              <c:layout>
                <c:manualLayout>
                  <c:x val="5.7636199063681566E-2"/>
                  <c:y val="9.459265475027289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 b="1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96965623199539"/>
                      <c:h val="0.267640104986876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391-48DD-B00F-4A69925E409B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 b="1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863414634146343"/>
                      <c:h val="0.182399999999999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0391-48DD-B00F-4A69925E409B}"/>
                </c:ext>
              </c:extLst>
            </c:dLbl>
            <c:dLbl>
              <c:idx val="3"/>
              <c:layout>
                <c:manualLayout>
                  <c:x val="-9.024774342231633E-3"/>
                  <c:y val="-1.196808398950131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 b="1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91-48DD-B00F-4A69925E409B}"/>
                </c:ext>
              </c:extLst>
            </c:dLbl>
            <c:dLbl>
              <c:idx val="4"/>
              <c:layout>
                <c:manualLayout>
                  <c:x val="-7.5766103007615729E-3"/>
                  <c:y val="2.901378128019801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 b="1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91-48DD-B00F-4A69925E409B}"/>
                </c:ext>
              </c:extLst>
            </c:dLbl>
            <c:dLbl>
              <c:idx val="5"/>
              <c:layout>
                <c:manualLayout>
                  <c:x val="1.2591885030764593E-2"/>
                  <c:y val="-3.3348553831628667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ja-JP" sz="800" b="1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91-48DD-B00F-4A69925E409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lang="ja-JP" sz="800" b="1" i="0" u="none" strike="noStrike" baseline="0">
                    <a:solidFill>
                      <a:schemeClr val="bg1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グラフとデータ!$G$4:$G$9</c:f>
              <c:strCache>
                <c:ptCount val="6"/>
                <c:pt idx="0">
                  <c:v>中東</c:v>
                </c:pt>
                <c:pt idx="1">
                  <c:v>欧州・ロシア・その他旧ソ連邦諸国</c:v>
                </c:pt>
                <c:pt idx="2">
                  <c:v>アジア大洋州</c:v>
                </c:pt>
                <c:pt idx="3">
                  <c:v>北米</c:v>
                </c:pt>
                <c:pt idx="4">
                  <c:v>アフリカ</c:v>
                </c:pt>
                <c:pt idx="5">
                  <c:v>中南米</c:v>
                </c:pt>
              </c:strCache>
            </c:strRef>
          </c:cat>
          <c:val>
            <c:numRef>
              <c:f>グラフとデータ!$H$4:$H$9</c:f>
              <c:numCache>
                <c:formatCode>0.0%</c:formatCode>
                <c:ptCount val="6"/>
                <c:pt idx="0">
                  <c:v>0.40306916264387882</c:v>
                </c:pt>
                <c:pt idx="1">
                  <c:v>0.31780277189020545</c:v>
                </c:pt>
                <c:pt idx="2">
                  <c:v>8.8050493414378886E-2</c:v>
                </c:pt>
                <c:pt idx="3">
                  <c:v>8.0557194763291318E-2</c:v>
                </c:pt>
                <c:pt idx="4">
                  <c:v>6.8529101281000121E-2</c:v>
                </c:pt>
                <c:pt idx="5">
                  <c:v>4.1991276007245511E-2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91-48DD-B00F-4A69925E4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2</xdr:row>
      <xdr:rowOff>9525</xdr:rowOff>
    </xdr:from>
    <xdr:to>
      <xdr:col>3</xdr:col>
      <xdr:colOff>657225</xdr:colOff>
      <xdr:row>16</xdr:row>
      <xdr:rowOff>47625</xdr:rowOff>
    </xdr:to>
    <xdr:graphicFrame macro="">
      <xdr:nvGraphicFramePr>
        <xdr:cNvPr id="2" name="Chart">
          <a:extLst>
            <a:ext uri="{FF2B5EF4-FFF2-40B4-BE49-F238E27FC236}">
              <a16:creationId xmlns:a16="http://schemas.microsoft.com/office/drawing/2014/main" id="{FF188C61-CB2D-4BE1-9B83-484614E8DF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0.31829</cdr:x>
      <cdr:y>0.34267</cdr:y>
    </cdr:from>
    <cdr:to>
      <cdr:x>0.73537</cdr:x>
      <cdr:y>0.63423</cdr:y>
    </cdr:to>
    <cdr:sp macro="" textlink="">
      <cdr:nvSpPr>
        <cdr:cNvPr id="51201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8675" y="815975"/>
          <a:ext cx="1085849" cy="6942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世界の天然ガス</a:t>
          </a:r>
          <a:b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確認埋蔵量</a:t>
          </a:r>
          <a:endParaRPr lang="ja-JP" altLang="en-US" sz="10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Calibri"/>
            </a:rPr>
            <a:t>188.1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兆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</a:t>
          </a:r>
          <a:r>
            <a:rPr lang="en-US" altLang="ja-JP" sz="1000" b="0" i="0" u="none" strike="noStrike" baseline="30000">
              <a:solidFill>
                <a:srgbClr val="000000"/>
              </a:solidFill>
              <a:latin typeface="Calibri"/>
              <a:cs typeface="Calibri"/>
            </a:rPr>
            <a:t>3</a:t>
          </a:r>
        </a:p>
        <a:p xmlns:a="http://schemas.openxmlformats.org/drawingml/2006/main">
          <a:pPr algn="ctr" rtl="0"/>
          <a:r>
            <a:rPr lang="ja-JP" altLang="en-US" sz="1000" b="0" i="0" baseline="0">
              <a:latin typeface="+mn-lt"/>
              <a:ea typeface="+mn-ea"/>
              <a:cs typeface="+mn-cs"/>
            </a:rPr>
            <a:t>可採年数 </a:t>
          </a:r>
          <a:r>
            <a:rPr lang="en-US" altLang="ja-JP" sz="1000" b="0" i="0" baseline="0">
              <a:latin typeface="+mj-ea"/>
              <a:ea typeface="+mj-ea"/>
              <a:cs typeface="+mn-cs"/>
            </a:rPr>
            <a:t>48.8</a:t>
          </a:r>
          <a:r>
            <a:rPr lang="ja-JP" altLang="en-US" sz="1000" b="0" i="0" baseline="0">
              <a:latin typeface="+mn-lt"/>
              <a:ea typeface="+mn-ea"/>
              <a:cs typeface="+mn-cs"/>
            </a:rPr>
            <a:t>年</a:t>
          </a:r>
          <a:endParaRPr lang="en-US" altLang="ja-JP" sz="1000" b="0" i="0" u="none" strike="noStrike" baseline="30000">
            <a:solidFill>
              <a:srgbClr val="000000"/>
            </a:solidFill>
            <a:latin typeface="Calibri"/>
            <a:cs typeface="Calibri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02\&#30740;&#31350;&#37096;&#38272;\&#21270;&#30707;&#12456;&#12493;&#12523;&#12462;&#12540;&#12539;&#22269;&#38555;&#21332;&#21147;\&#12460;&#12473;&#12464;&#12523;&#12540;&#12503;\&#36039;&#26009;&#65381;&#32113;&#35336;\BP&#32113;&#35336;\2019\bp-stats-review-2019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Primary Energy - Cons capita"/>
      <sheetName val="Oil - Proved reserves"/>
      <sheetName val="Oil - Proved reserves history"/>
      <sheetName val="Oil Production - Barrels"/>
      <sheetName val="Oil Production - Tonnes"/>
      <sheetName val="Oil Production - Crude Conds"/>
      <sheetName val="Oil Production - NGL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7 - 2018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Prices "/>
      <sheetName val="Gas - Inter-regional trade"/>
      <sheetName val="Gas - LNG imports"/>
      <sheetName val="Gas - LNG exports"/>
      <sheetName val="Gas - Trade movts LNG"/>
      <sheetName val="Gas - Trade movts - pipeline"/>
      <sheetName val="Coal - Reserves"/>
      <sheetName val="Coal Production - Tonnes"/>
      <sheetName val="Coal Production - Mtoe"/>
      <sheetName val="Coal Consumption - Mtoe"/>
      <sheetName val="Coal - Prices"/>
      <sheetName val="Coal - Trade movements"/>
      <sheetName val="Coal - Inter area movts"/>
      <sheetName val="Nuclear Generation - TWh"/>
      <sheetName val="Nuclear Consumption - Mtoe"/>
      <sheetName val="Hydro Generation - TWh"/>
      <sheetName val="Hydro Consumption - Mtoe"/>
      <sheetName val="Renewables - TWh"/>
      <sheetName val="Renewables - Mtoe"/>
      <sheetName val="Renewables Generation by source"/>
      <sheetName val="Solar Generation - TWh"/>
      <sheetName val="Solar Consumption - Mtoe"/>
      <sheetName val="Wind Genera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52AD1-9604-49AF-8F0A-86A26F67C0BA}">
  <sheetPr codeName="Sheet1">
    <tabColor theme="1"/>
    <pageSetUpPr fitToPage="1"/>
  </sheetPr>
  <dimension ref="A1:H21"/>
  <sheetViews>
    <sheetView tabSelected="1" zoomScaleNormal="100" zoomScaleSheetLayoutView="100" workbookViewId="0"/>
  </sheetViews>
  <sheetFormatPr defaultRowHeight="15.75"/>
  <cols>
    <col min="1" max="1" width="15.125" customWidth="1"/>
    <col min="7" max="7" width="30.5" style="5" bestFit="1" customWidth="1"/>
    <col min="8" max="8" width="8.75" style="5"/>
  </cols>
  <sheetData>
    <row r="1" spans="1:8" ht="15.75" customHeight="1">
      <c r="A1" s="4" t="s">
        <v>5</v>
      </c>
    </row>
    <row r="2" spans="1:8" ht="17.25" customHeight="1" thickBot="1">
      <c r="B2" s="1"/>
      <c r="G2" s="6" t="e">
        <f>#REF!</f>
        <v>#REF!</v>
      </c>
    </row>
    <row r="3" spans="1:8">
      <c r="G3" s="7" t="s">
        <v>1</v>
      </c>
      <c r="H3" s="8" t="s">
        <v>0</v>
      </c>
    </row>
    <row r="4" spans="1:8">
      <c r="G4" s="9" t="s">
        <v>6</v>
      </c>
      <c r="H4" s="10">
        <v>0.40306916264387882</v>
      </c>
    </row>
    <row r="5" spans="1:8">
      <c r="G5" s="9" t="s">
        <v>7</v>
      </c>
      <c r="H5" s="10">
        <v>0.31780277189020545</v>
      </c>
    </row>
    <row r="6" spans="1:8">
      <c r="G6" s="11" t="s">
        <v>8</v>
      </c>
      <c r="H6" s="10">
        <v>8.8050493414378886E-2</v>
      </c>
    </row>
    <row r="7" spans="1:8">
      <c r="G7" s="9" t="s">
        <v>9</v>
      </c>
      <c r="H7" s="10">
        <v>8.0557194763291318E-2</v>
      </c>
    </row>
    <row r="8" spans="1:8">
      <c r="G8" s="9" t="s">
        <v>10</v>
      </c>
      <c r="H8" s="10">
        <v>6.8529101281000121E-2</v>
      </c>
    </row>
    <row r="9" spans="1:8">
      <c r="G9" s="9" t="s">
        <v>11</v>
      </c>
      <c r="H9" s="10">
        <v>4.1991276007245511E-2</v>
      </c>
    </row>
    <row r="10" spans="1:8" ht="16.5" thickBot="1">
      <c r="G10" s="12" t="s">
        <v>2</v>
      </c>
      <c r="H10" s="18">
        <v>1.0000000000000002</v>
      </c>
    </row>
    <row r="11" spans="1:8" ht="16.5" thickBot="1"/>
    <row r="12" spans="1:8" ht="16.5" thickBot="1">
      <c r="G12" s="13" t="s">
        <v>12</v>
      </c>
      <c r="H12" s="14">
        <v>188.07422608745472</v>
      </c>
    </row>
    <row r="13" spans="1:8" ht="16.5" thickBot="1">
      <c r="H13" s="15"/>
    </row>
    <row r="14" spans="1:8" ht="16.5" thickBot="1">
      <c r="G14" s="13" t="s">
        <v>13</v>
      </c>
      <c r="H14" s="14">
        <v>48.804016923151217</v>
      </c>
    </row>
    <row r="15" spans="1:8">
      <c r="H15" s="16"/>
    </row>
    <row r="16" spans="1:8">
      <c r="H16" s="16"/>
    </row>
    <row r="17" spans="1:8">
      <c r="H17" s="16"/>
    </row>
    <row r="18" spans="1:8">
      <c r="H18" s="16"/>
    </row>
    <row r="19" spans="1:8" s="3" customFormat="1">
      <c r="A19"/>
      <c r="B19" s="2"/>
      <c r="C19" s="2"/>
      <c r="D19" s="2"/>
      <c r="E19" s="2"/>
      <c r="F19" s="2"/>
      <c r="G19" s="5"/>
      <c r="H19" s="16"/>
    </row>
    <row r="20" spans="1:8" s="5" customFormat="1">
      <c r="A20" s="5" t="s">
        <v>4</v>
      </c>
      <c r="G20" s="17"/>
      <c r="H20" s="16"/>
    </row>
    <row r="21" spans="1:8" s="5" customFormat="1">
      <c r="A21" s="5" t="s">
        <v>3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グラフとデータ</vt:lpstr>
      <vt:lpstr>グラフとデータ!Print_Area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2025-05-16T04:23:26Z</dcterms:created>
  <dcterms:modified xsi:type="dcterms:W3CDTF">2025-07-29T03:59:55Z</dcterms:modified>
</cp:coreProperties>
</file>