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 defaultThemeVersion="124226"/>
  <xr:revisionPtr revIDLastSave="0" documentId="13_ncr:1_{E966AC89-F415-48C8-B5CA-C68AD1BA3BFE}" xr6:coauthVersionLast="47" xr6:coauthVersionMax="47" xr10:uidLastSave="{00000000-0000-0000-0000-000000000000}"/>
  <bookViews>
    <workbookView xWindow="2160" yWindow="2190" windowWidth="26640" windowHeight="15315" xr2:uid="{2A58270D-EC7F-49A6-BCAA-753AE77F8E31}"/>
  </bookViews>
  <sheets>
    <sheet name="グラフ" sheetId="4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グラフ!$A$1:$I$24</definedName>
    <definedName name="_xlnm.Print_Area" localSheetId="1">データ!$A$1:$F$40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4" l="1"/>
  <c r="B1" i="4"/>
</calcChain>
</file>

<file path=xl/sharedStrings.xml><?xml version="1.0" encoding="utf-8"?>
<sst xmlns="http://schemas.openxmlformats.org/spreadsheetml/2006/main" count="73" uniqueCount="58">
  <si>
    <t>TPES/capita</t>
    <phoneticPr fontId="1"/>
  </si>
  <si>
    <t>GDP/capita</t>
    <phoneticPr fontId="1"/>
  </si>
  <si>
    <t>World</t>
  </si>
  <si>
    <t>Brazil</t>
  </si>
  <si>
    <t>India</t>
  </si>
  <si>
    <t>Indonesia</t>
  </si>
  <si>
    <t>Russian Federation</t>
  </si>
  <si>
    <t>Saudi Arabia</t>
  </si>
  <si>
    <t>Australia</t>
  </si>
  <si>
    <t>Canada</t>
  </si>
  <si>
    <t>Germany</t>
  </si>
  <si>
    <t>Japan</t>
  </si>
  <si>
    <t>United States</t>
  </si>
  <si>
    <t>China</t>
  </si>
  <si>
    <t>OECD</t>
    <phoneticPr fontId="1"/>
  </si>
  <si>
    <t>EU</t>
    <phoneticPr fontId="1"/>
  </si>
  <si>
    <t>Primary Energy: Consumption*</t>
  </si>
  <si>
    <t>GDP (current US$)</t>
  </si>
  <si>
    <t>Population, total</t>
  </si>
  <si>
    <t>European Union</t>
  </si>
  <si>
    <t>OECD members</t>
  </si>
  <si>
    <t>Korea, Rep.</t>
  </si>
  <si>
    <t>世界</t>
    <rPh sb="0" eb="2">
      <t>セカイ</t>
    </rPh>
    <phoneticPr fontId="1"/>
  </si>
  <si>
    <t>中国</t>
    <rPh sb="0" eb="2">
      <t>チュウゴク</t>
    </rPh>
    <phoneticPr fontId="1"/>
  </si>
  <si>
    <t>米国</t>
    <rPh sb="0" eb="2">
      <t>ベイコク</t>
    </rPh>
    <phoneticPr fontId="1"/>
  </si>
  <si>
    <t>インド</t>
    <phoneticPr fontId="1"/>
  </si>
  <si>
    <t>ロシア</t>
    <phoneticPr fontId="1"/>
  </si>
  <si>
    <t>日本</t>
    <rPh sb="0" eb="2">
      <t>ニホン</t>
    </rPh>
    <phoneticPr fontId="1"/>
  </si>
  <si>
    <t>カナダ</t>
    <phoneticPr fontId="1"/>
  </si>
  <si>
    <t>ドイツ</t>
    <phoneticPr fontId="1"/>
  </si>
  <si>
    <t>ブラジル</t>
    <phoneticPr fontId="1"/>
  </si>
  <si>
    <t>韓国</t>
    <rPh sb="0" eb="2">
      <t>カンコク</t>
    </rPh>
    <phoneticPr fontId="1"/>
  </si>
  <si>
    <t>サウジアラビア</t>
    <phoneticPr fontId="1"/>
  </si>
  <si>
    <t>インドネシア</t>
    <phoneticPr fontId="1"/>
  </si>
  <si>
    <t>豪州</t>
    <rPh sb="0" eb="2">
      <t>ゴウシュウ</t>
    </rPh>
    <phoneticPr fontId="1"/>
  </si>
  <si>
    <t>Mtoe</t>
    <phoneticPr fontId="1"/>
  </si>
  <si>
    <t>人</t>
    <rPh sb="0" eb="1">
      <t>ニン</t>
    </rPh>
    <phoneticPr fontId="1"/>
  </si>
  <si>
    <t>US$</t>
    <phoneticPr fontId="1"/>
  </si>
  <si>
    <t>AUS</t>
  </si>
  <si>
    <t>BRA</t>
  </si>
  <si>
    <t>CAN</t>
  </si>
  <si>
    <t>CHN</t>
  </si>
  <si>
    <t>DEU</t>
  </si>
  <si>
    <t>EUU</t>
  </si>
  <si>
    <t>IDN</t>
  </si>
  <si>
    <t>IND</t>
  </si>
  <si>
    <t>JPN</t>
  </si>
  <si>
    <t>KOR</t>
  </si>
  <si>
    <t>OED</t>
  </si>
  <si>
    <t>RUS</t>
  </si>
  <si>
    <t>SAU</t>
  </si>
  <si>
    <t>USA</t>
  </si>
  <si>
    <t>WLD</t>
  </si>
  <si>
    <t>名目GDP</t>
    <rPh sb="0" eb="2">
      <t>メイモク</t>
    </rPh>
    <phoneticPr fontId="1"/>
  </si>
  <si>
    <t>計</t>
    <rPh sb="0" eb="1">
      <t>ケイ</t>
    </rPh>
    <phoneticPr fontId="1"/>
  </si>
  <si>
    <t>2023年</t>
    <rPh sb="4" eb="5">
      <t>ネン</t>
    </rPh>
    <phoneticPr fontId="1"/>
  </si>
  <si>
    <t>資料： Energy Institute「Statistical Review of World Energy 2024」、世界銀行「World Bank Open data」を基に作成</t>
    <phoneticPr fontId="1"/>
  </si>
  <si>
    <t>【第21-1-2】1人当たりの名目GDPと一次エネルギー消費量（2023年）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</si>
</sst>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$#,##0.00;\-\$#,##0.0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Arial"/>
      <family val="2"/>
    </font>
    <font>
      <sz val="10.5"/>
      <color theme="1"/>
      <name val="ＭＳ Ｐゴシック"/>
      <family val="3"/>
      <charset val="128"/>
      <scheme val="minor"/>
    </font>
    <font>
      <b/>
      <sz val="11"/>
      <color theme="5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8"/>
      <color indexed="12"/>
      <name val="Arial"/>
      <family val="2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 applyFill="0" applyBorder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0" fillId="0" borderId="0" xfId="1" applyFont="1">
      <alignment vertical="center"/>
    </xf>
    <xf numFmtId="38" fontId="0" fillId="0" borderId="0" xfId="1" applyFont="1" applyFill="1">
      <alignment vertical="center"/>
    </xf>
    <xf numFmtId="38" fontId="0" fillId="0" borderId="0" xfId="1" applyFont="1" applyFill="1" applyAlignment="1"/>
    <xf numFmtId="2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6">
    <cellStyle name="ハイパーリンク 2" xfId="4" xr:uid="{64E52AA7-F072-40EE-B235-2FA392C24421}"/>
    <cellStyle name="桁区切り" xfId="1" builtinId="6"/>
    <cellStyle name="標準" xfId="0" builtinId="0"/>
    <cellStyle name="標準 2" xfId="2" xr:uid="{40502259-1AC6-4960-8C40-3B0261601851}"/>
    <cellStyle name="標準 3" xfId="3" xr:uid="{39A74C11-92C3-4200-AAB8-92A0DD9798A0}"/>
    <cellStyle name="標準 4" xfId="5" xr:uid="{B509C7FE-6F83-418D-8A7E-8C6F1F6460C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61663059049898E-2"/>
          <c:y val="0.13102627869735589"/>
          <c:w val="0.85510381094836263"/>
          <c:h val="0.7130736509395222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dPt>
            <c:idx val="7"/>
            <c:marker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1A96-48D3-AE2C-A84D6706D5DD}"/>
              </c:ext>
            </c:extLst>
          </c:dPt>
          <c:dLbls>
            <c:dLbl>
              <c:idx val="0"/>
              <c:layout>
                <c:manualLayout>
                  <c:x val="-1.5136514310213215E-2"/>
                  <c:y val="-8.1340722756422078E-3"/>
                </c:manualLayout>
              </c:layout>
              <c:tx>
                <c:strRef>
                  <c:f>データ!$C$23</c:f>
                  <c:strCache>
                    <c:ptCount val="1"/>
                    <c:pt idx="0">
                      <c:v>世界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{D4E2B563-2928-45EE-92DE-172432EDC13F}</c15:txfldGUID>
                      <c15:f>データ!$C$23</c15:f>
                      <c15:dlblFieldTableCache>
                        <c:ptCount val="1"/>
                        <c:pt idx="0">
                          <c:v>世界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1A96-48D3-AE2C-A84D6706D5DD}"/>
                </c:ext>
              </c:extLst>
            </c:dLbl>
            <c:dLbl>
              <c:idx val="1"/>
              <c:layout>
                <c:manualLayout>
                  <c:x val="-1.1947431302269948E-2"/>
                  <c:y val="-1.0610079575596816E-2"/>
                </c:manualLayout>
              </c:layout>
              <c:tx>
                <c:strRef>
                  <c:f>データ!$C$24</c:f>
                  <c:strCache>
                    <c:ptCount val="1"/>
                    <c:pt idx="0">
                      <c:v>OECD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{D6A80338-E6AC-453C-AA10-D4E1EDDE35CD}</c15:txfldGUID>
                      <c15:f>データ!$C$24</c15:f>
                      <c15:dlblFieldTableCache>
                        <c:ptCount val="1"/>
                        <c:pt idx="0">
                          <c:v>OECD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1A96-48D3-AE2C-A84D6706D5DD}"/>
                </c:ext>
              </c:extLst>
            </c:dLbl>
            <c:dLbl>
              <c:idx val="2"/>
              <c:layout>
                <c:manualLayout>
                  <c:x val="-1.9373006661019938E-2"/>
                  <c:y val="-2.8293618874023197E-2"/>
                </c:manualLayout>
              </c:layout>
              <c:tx>
                <c:strRef>
                  <c:f>データ!$C$25</c:f>
                  <c:strCache>
                    <c:ptCount val="1"/>
                    <c:pt idx="0">
                      <c:v>中国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{A6A56594-9DAC-4FE3-87EE-A378AFAB59C0}</c15:txfldGUID>
                      <c15:f>データ!$C$25</c15:f>
                      <c15:dlblFieldTableCache>
                        <c:ptCount val="1"/>
                        <c:pt idx="0">
                          <c:v>中国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1A96-48D3-AE2C-A84D6706D5DD}"/>
                </c:ext>
              </c:extLst>
            </c:dLbl>
            <c:dLbl>
              <c:idx val="3"/>
              <c:layout>
                <c:manualLayout>
                  <c:x val="-1.64599345400551E-2"/>
                  <c:y val="-1.683489657513523E-2"/>
                </c:manualLayout>
              </c:layout>
              <c:tx>
                <c:strRef>
                  <c:f>データ!$C$26</c:f>
                  <c:strCache>
                    <c:ptCount val="1"/>
                    <c:pt idx="0">
                      <c:v>米国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{56C62DB5-B42C-4D15-8868-CF1F4F9799F5}</c15:txfldGUID>
                      <c15:f>データ!$C$26</c15:f>
                      <c15:dlblFieldTableCache>
                        <c:ptCount val="1"/>
                        <c:pt idx="0">
                          <c:v>米国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1A96-48D3-AE2C-A84D6706D5DD}"/>
                </c:ext>
              </c:extLst>
            </c:dLbl>
            <c:dLbl>
              <c:idx val="4"/>
              <c:layout>
                <c:manualLayout>
                  <c:x val="-9.5579885183674756E-3"/>
                  <c:y val="9.9736548863911725E-3"/>
                </c:manualLayout>
              </c:layout>
              <c:tx>
                <c:strRef>
                  <c:f>データ!$C$27</c:f>
                  <c:strCache>
                    <c:ptCount val="1"/>
                    <c:pt idx="0">
                      <c:v>EU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{9705CC33-0131-40D1-9405-E019594B7A2E}</c15:txfldGUID>
                      <c15:f>データ!$C$27</c15:f>
                      <c15:dlblFieldTableCache>
                        <c:ptCount val="1"/>
                        <c:pt idx="0">
                          <c:v>EU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1A96-48D3-AE2C-A84D6706D5DD}"/>
                </c:ext>
              </c:extLst>
            </c:dLbl>
            <c:dLbl>
              <c:idx val="5"/>
              <c:layout>
                <c:manualLayout>
                  <c:x val="-3.5159101128295234E-2"/>
                  <c:y val="2.6241799437675725E-2"/>
                </c:manualLayout>
              </c:layout>
              <c:tx>
                <c:strRef>
                  <c:f>データ!$C$28</c:f>
                  <c:strCache>
                    <c:ptCount val="1"/>
                    <c:pt idx="0">
                      <c:v>インド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36000" rIns="38100" bIns="36000" anchor="t" anchorCtr="1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>
                    <c15:dlblFTEntry>
                      <c15:txfldGUID>{91DCFF59-C2AB-4B8E-B83E-418C5D22010A}</c15:txfldGUID>
                      <c15:f>データ!$C$28</c15:f>
                      <c15:dlblFieldTableCache>
                        <c:ptCount val="1"/>
                        <c:pt idx="0">
                          <c:v>インド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1A96-48D3-AE2C-A84D6706D5DD}"/>
                </c:ext>
              </c:extLst>
            </c:dLbl>
            <c:dLbl>
              <c:idx val="6"/>
              <c:layout>
                <c:manualLayout>
                  <c:x val="-1.0624169986719837E-2"/>
                  <c:y val="-3.7488284910965324E-3"/>
                </c:manualLayout>
              </c:layout>
              <c:tx>
                <c:strRef>
                  <c:f>データ!$C$29</c:f>
                  <c:strCache>
                    <c:ptCount val="1"/>
                    <c:pt idx="0">
                      <c:v>ロシア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{F5DEFA34-F784-48C5-8D87-FC6D6AA7FAFF}</c15:txfldGUID>
                      <c15:f>データ!$C$29</c15:f>
                      <c15:dlblFieldTableCache>
                        <c:ptCount val="1"/>
                        <c:pt idx="0">
                          <c:v>ロシア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1A96-48D3-AE2C-A84D6706D5DD}"/>
                </c:ext>
              </c:extLst>
            </c:dLbl>
            <c:dLbl>
              <c:idx val="7"/>
              <c:layout>
                <c:manualLayout>
                  <c:x val="-2.283820100176721E-2"/>
                  <c:y val="-2.6241799437675725E-2"/>
                </c:manualLayout>
              </c:layout>
              <c:tx>
                <c:strRef>
                  <c:f>データ!$C$30</c:f>
                  <c:strCache>
                    <c:ptCount val="1"/>
                    <c:pt idx="0">
                      <c:v>日本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{6F5739C0-B79A-4051-B2B9-225C53FBE456}</c15:txfldGUID>
                      <c15:f>データ!$C$30</c15:f>
                      <c15:dlblFieldTableCache>
                        <c:ptCount val="1"/>
                        <c:pt idx="0">
                          <c:v>日本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1A96-48D3-AE2C-A84D6706D5DD}"/>
                </c:ext>
              </c:extLst>
            </c:dLbl>
            <c:dLbl>
              <c:idx val="8"/>
              <c:layout>
                <c:manualLayout>
                  <c:x val="-1.0624169986719886E-2"/>
                  <c:y val="-3.7488284910965324E-3"/>
                </c:manualLayout>
              </c:layout>
              <c:tx>
                <c:strRef>
                  <c:f>データ!$C$31</c:f>
                  <c:strCache>
                    <c:ptCount val="1"/>
                    <c:pt idx="0">
                      <c:v>カナダ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{B128644C-3633-4329-BB1D-EE1794CBF661}</c15:txfldGUID>
                      <c15:f>データ!$C$31</c15:f>
                      <c15:dlblFieldTableCache>
                        <c:ptCount val="1"/>
                        <c:pt idx="0">
                          <c:v>カナダ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1A96-48D3-AE2C-A84D6706D5DD}"/>
                </c:ext>
              </c:extLst>
            </c:dLbl>
            <c:dLbl>
              <c:idx val="9"/>
              <c:layout>
                <c:manualLayout>
                  <c:x val="-4.7789725209080921E-3"/>
                  <c:y val="1.0610079575596816E-2"/>
                </c:manualLayout>
              </c:layout>
              <c:tx>
                <c:strRef>
                  <c:f>データ!$C$32</c:f>
                  <c:strCache>
                    <c:ptCount val="1"/>
                    <c:pt idx="0">
                      <c:v>ドイツ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{251DC524-1939-4CB0-A08D-67811583F696}</c15:txfldGUID>
                      <c15:f>データ!$C$32</c15:f>
                      <c15:dlblFieldTableCache>
                        <c:ptCount val="1"/>
                        <c:pt idx="0">
                          <c:v>ドイツ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1A96-48D3-AE2C-A84D6706D5DD}"/>
                </c:ext>
              </c:extLst>
            </c:dLbl>
            <c:dLbl>
              <c:idx val="10"/>
              <c:layout>
                <c:manualLayout>
                  <c:x val="-0.11843565371061684"/>
                  <c:y val="-1.8744142455482799E-2"/>
                </c:manualLayout>
              </c:layout>
              <c:tx>
                <c:strRef>
                  <c:f>データ!$C$33</c:f>
                  <c:strCache>
                    <c:ptCount val="1"/>
                    <c:pt idx="0">
                      <c:v>ブラジル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{45D0D611-345D-4D05-B40A-4D6857DEE0D0}</c15:txfldGUID>
                      <c15:f>データ!$C$33</c15:f>
                      <c15:dlblFieldTableCache>
                        <c:ptCount val="1"/>
                        <c:pt idx="0">
                          <c:v>ブラジル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1A96-48D3-AE2C-A84D6706D5DD}"/>
                </c:ext>
              </c:extLst>
            </c:dLbl>
            <c:dLbl>
              <c:idx val="11"/>
              <c:tx>
                <c:strRef>
                  <c:f>データ!$C$34</c:f>
                  <c:strCache>
                    <c:ptCount val="1"/>
                    <c:pt idx="0">
                      <c:v>韓国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{56869DF0-509A-465C-966E-847918DD9F57}</c15:txfldGUID>
                      <c15:f>データ!$C$34</c15:f>
                      <c15:dlblFieldTableCache>
                        <c:ptCount val="1"/>
                        <c:pt idx="0">
                          <c:v>韓国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1A96-48D3-AE2C-A84D6706D5DD}"/>
                </c:ext>
              </c:extLst>
            </c:dLbl>
            <c:dLbl>
              <c:idx val="12"/>
              <c:layout>
                <c:manualLayout>
                  <c:x val="-1.0624169986719787E-2"/>
                  <c:y val="-3.7488284910965324E-3"/>
                </c:manualLayout>
              </c:layout>
              <c:tx>
                <c:strRef>
                  <c:f>データ!$C$35</c:f>
                  <c:strCache>
                    <c:ptCount val="1"/>
                    <c:pt idx="0">
                      <c:v>サウジアラビア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{74847BC4-B16B-47BF-B99C-F957A88A8986}</c15:txfldGUID>
                      <c15:f>データ!$C$35</c15:f>
                      <c15:dlblFieldTableCache>
                        <c:ptCount val="1"/>
                        <c:pt idx="0">
                          <c:v>サウジアラビア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1A96-48D3-AE2C-A84D6706D5DD}"/>
                </c:ext>
              </c:extLst>
            </c:dLbl>
            <c:dLbl>
              <c:idx val="13"/>
              <c:layout>
                <c:manualLayout>
                  <c:x val="-1.2214031015047422E-2"/>
                  <c:y val="0"/>
                </c:manualLayout>
              </c:layout>
              <c:tx>
                <c:strRef>
                  <c:f>データ!$C$36</c:f>
                  <c:strCache>
                    <c:ptCount val="1"/>
                    <c:pt idx="0">
                      <c:v>インドネシア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{73C4A544-E850-4EB5-8282-2AF908A284E6}</c15:txfldGUID>
                      <c15:f>データ!$C$36</c15:f>
                      <c15:dlblFieldTableCache>
                        <c:ptCount val="1"/>
                        <c:pt idx="0">
                          <c:v>インドネシア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1A96-48D3-AE2C-A84D6706D5DD}"/>
                </c:ext>
              </c:extLst>
            </c:dLbl>
            <c:dLbl>
              <c:idx val="14"/>
              <c:layout>
                <c:manualLayout>
                  <c:x val="-1.433698277755131E-2"/>
                  <c:y val="-1.973507294718432E-2"/>
                </c:manualLayout>
              </c:layout>
              <c:tx>
                <c:strRef>
                  <c:f>データ!$C$37</c:f>
                  <c:strCache>
                    <c:ptCount val="1"/>
                    <c:pt idx="0">
                      <c:v>豪州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{DF41BAC8-7788-43BF-881E-89B3B2486436}</c15:txfldGUID>
                      <c15:f>データ!$C$37</c15:f>
                      <c15:dlblFieldTableCache>
                        <c:ptCount val="1"/>
                        <c:pt idx="0">
                          <c:v>豪州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E-1A96-48D3-AE2C-A84D6706D5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データ!$E$23:$E$37</c:f>
              <c:numCache>
                <c:formatCode>\$#,##0.00;\-\$#,##0.00</c:formatCode>
                <c:ptCount val="15"/>
                <c:pt idx="0">
                  <c:v>13138.327545686425</c:v>
                </c:pt>
                <c:pt idx="1">
                  <c:v>46280.580613126913</c:v>
                </c:pt>
                <c:pt idx="2">
                  <c:v>12614.060994892257</c:v>
                </c:pt>
                <c:pt idx="3">
                  <c:v>81695.187071330467</c:v>
                </c:pt>
                <c:pt idx="4">
                  <c:v>40823.876263476246</c:v>
                </c:pt>
                <c:pt idx="5">
                  <c:v>2484.8454294403032</c:v>
                </c:pt>
                <c:pt idx="6">
                  <c:v>14054.619115701833</c:v>
                </c:pt>
                <c:pt idx="7">
                  <c:v>33834.392105645333</c:v>
                </c:pt>
                <c:pt idx="8">
                  <c:v>53371.697431970111</c:v>
                </c:pt>
                <c:pt idx="9">
                  <c:v>52745.755706413052</c:v>
                </c:pt>
                <c:pt idx="10">
                  <c:v>10043.623922156732</c:v>
                </c:pt>
                <c:pt idx="11">
                  <c:v>33121.371288550843</c:v>
                </c:pt>
                <c:pt idx="12">
                  <c:v>28894.963351807983</c:v>
                </c:pt>
                <c:pt idx="13">
                  <c:v>4940.5498050115621</c:v>
                </c:pt>
                <c:pt idx="14">
                  <c:v>64711.765603056469</c:v>
                </c:pt>
              </c:numCache>
            </c:numRef>
          </c:xVal>
          <c:yVal>
            <c:numRef>
              <c:f>データ!$D$23:$D$37</c:f>
              <c:numCache>
                <c:formatCode>0.0_ </c:formatCode>
                <c:ptCount val="15"/>
                <c:pt idx="0">
                  <c:v>1.844184634475097</c:v>
                </c:pt>
                <c:pt idx="1">
                  <c:v>3.9645958214120798</c:v>
                </c:pt>
                <c:pt idx="2">
                  <c:v>2.8907688223800605</c:v>
                </c:pt>
                <c:pt idx="3">
                  <c:v>6.7236957273539852</c:v>
                </c:pt>
                <c:pt idx="4">
                  <c:v>2.996134802629375</c:v>
                </c:pt>
                <c:pt idx="5">
                  <c:v>0.65229583809707736</c:v>
                </c:pt>
                <c:pt idx="6">
                  <c:v>5.1963918962352427</c:v>
                </c:pt>
                <c:pt idx="7">
                  <c:v>3.3383592878985269</c:v>
                </c:pt>
                <c:pt idx="8">
                  <c:v>8.3091993523770054</c:v>
                </c:pt>
                <c:pt idx="9">
                  <c:v>3.225910404815024</c:v>
                </c:pt>
                <c:pt idx="10">
                  <c:v>1.5310787801757819</c:v>
                </c:pt>
                <c:pt idx="11">
                  <c:v>5.7429212132115888</c:v>
                </c:pt>
                <c:pt idx="12">
                  <c:v>7.4977348637781605</c:v>
                </c:pt>
                <c:pt idx="13">
                  <c:v>0.8698808196742005</c:v>
                </c:pt>
                <c:pt idx="14">
                  <c:v>5.3983925889427695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A96-48D3-AE2C-A84D6706D5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95129600"/>
        <c:axId val="95131520"/>
      </c:scatterChart>
      <c:valAx>
        <c:axId val="95129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1</a:t>
                </a:r>
                <a:r>
                  <a:rPr lang="ja-JP" b="0"/>
                  <a:t>人</a:t>
                </a:r>
                <a:r>
                  <a:rPr lang="ja-JP" altLang="en-US" b="0"/>
                  <a:t>当たり</a:t>
                </a:r>
                <a:r>
                  <a:rPr lang="ja-JP" b="0"/>
                  <a:t>名目</a:t>
                </a:r>
                <a:r>
                  <a:rPr lang="en-US" b="0"/>
                  <a:t>GDP(</a:t>
                </a:r>
                <a:r>
                  <a:rPr lang="ja-JP" b="0"/>
                  <a:t>米ドル</a:t>
                </a:r>
                <a:r>
                  <a:rPr lang="en-US" b="0"/>
                  <a:t>/</a:t>
                </a:r>
                <a:r>
                  <a:rPr lang="ja-JP" b="0"/>
                  <a:t>人）</a:t>
                </a:r>
              </a:p>
            </c:rich>
          </c:tx>
          <c:layout>
            <c:manualLayout>
              <c:xMode val="edge"/>
              <c:yMode val="edge"/>
              <c:x val="0.33228722753741874"/>
              <c:y val="0.92813857153797419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crossAx val="95131520"/>
        <c:crosses val="autoZero"/>
        <c:crossBetween val="midCat"/>
      </c:valAx>
      <c:valAx>
        <c:axId val="95131520"/>
        <c:scaling>
          <c:orientation val="minMax"/>
          <c:max val="10"/>
        </c:scaling>
        <c:delete val="0"/>
        <c:axPos val="l"/>
        <c:majorGridlines>
          <c:spPr>
            <a:ln w="6350"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  <a:prstDash val="sysDot"/>
            </a:ln>
          </c:spPr>
        </c:majorGridlines>
        <c:numFmt formatCode="#,##0_);\(#,##0\)" sourceLinked="0"/>
        <c:majorTickMark val="out"/>
        <c:minorTickMark val="none"/>
        <c:tickLblPos val="nextTo"/>
        <c:spPr>
          <a:ln>
            <a:prstDash val="sysDot"/>
          </a:ln>
        </c:spPr>
        <c:crossAx val="95129600"/>
        <c:crosses val="autoZero"/>
        <c:crossBetween val="midCat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1</xdr:row>
      <xdr:rowOff>19050</xdr:rowOff>
    </xdr:from>
    <xdr:to>
      <xdr:col>8</xdr:col>
      <xdr:colOff>596900</xdr:colOff>
      <xdr:row>22</xdr:row>
      <xdr:rowOff>9525</xdr:rowOff>
    </xdr:to>
    <xdr:graphicFrame macro="">
      <xdr:nvGraphicFramePr>
        <xdr:cNvPr id="3" nam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0.00625</cdr:x>
      <cdr:y>0.02439</cdr:y>
    </cdr:from>
    <cdr:to>
      <cdr:x>0.425</cdr:x>
      <cdr:y>0.07317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575" y="76201"/>
          <a:ext cx="1914525" cy="15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</cdr:x>
      <cdr:y>0.03115</cdr:y>
    </cdr:from>
    <cdr:to>
      <cdr:x>0.63441</cdr:x>
      <cdr:y>0.09974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111857"/>
          <a:ext cx="3371850" cy="246302"/>
        </a:xfrm>
        <a:prstGeom xmlns:a="http://schemas.openxmlformats.org/drawingml/2006/main" prst="rect">
          <a:avLst/>
        </a:prstGeom>
        <a:scene3d xmlns:a="http://schemas.openxmlformats.org/drawingml/2006/main">
          <a:camera prst="orthographicFront">
            <a:rot lat="0" lon="0" rev="0"/>
          </a:camera>
          <a:lightRig rig="threePt" dir="t"/>
        </a:scene3d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/>
            <a:t>1</a:t>
          </a:r>
          <a:r>
            <a:rPr lang="ja-JP" altLang="en-US" sz="1000"/>
            <a:t>人当たり一次エネルギー消費量（石油換算トン</a:t>
          </a:r>
          <a:r>
            <a:rPr lang="en-US" altLang="ja-JP" sz="1000"/>
            <a:t>/</a:t>
          </a:r>
          <a:r>
            <a:rPr lang="ja-JP" altLang="en-US" sz="1000"/>
            <a:t>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hei.kato/Desktop/&#12304;&#21463;&#35351;&#12305;&#12456;&#12493;&#12523;&#12462;&#12540;&#30333;&#26360;(&#22269;&#38555;&#32232;)&#25913;&#23450;/&#21152;&#34276;&#20316;&#26989;&#29992;/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</sheetPr>
  <dimension ref="B1:B24"/>
  <sheetViews>
    <sheetView showGridLines="0" tabSelected="1" zoomScaleNormal="100" zoomScaleSheetLayoutView="100" workbookViewId="0"/>
  </sheetViews>
  <sheetFormatPr defaultRowHeight="13.5" x14ac:dyDescent="0.15"/>
  <sheetData>
    <row r="1" spans="2:2" x14ac:dyDescent="0.15">
      <c r="B1" s="2" t="str">
        <f>データ!B1</f>
        <v>【第21-1-2】1人当たりの名目GDPと一次エネルギー消費量（2023年）</v>
      </c>
    </row>
    <row r="24" spans="2:2" x14ac:dyDescent="0.15">
      <c r="B24" s="1" t="str">
        <f>データ!B40</f>
        <v>資料： Energy Institute「Statistical Review of World Energy 2024」、世界銀行「World Bank Open data」を基に作成</v>
      </c>
    </row>
  </sheetData>
  <phoneticPr fontId="1"/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40"/>
  <sheetViews>
    <sheetView zoomScaleNormal="100" zoomScaleSheetLayoutView="90" workbookViewId="0"/>
  </sheetViews>
  <sheetFormatPr defaultRowHeight="13.5" x14ac:dyDescent="0.15"/>
  <cols>
    <col min="2" max="2" width="19.5" customWidth="1"/>
    <col min="3" max="3" width="13.375" bestFit="1" customWidth="1"/>
    <col min="4" max="4" width="27.5" bestFit="1" customWidth="1"/>
    <col min="5" max="5" width="21.5" bestFit="1" customWidth="1"/>
    <col min="6" max="6" width="14.875" style="3" customWidth="1"/>
  </cols>
  <sheetData>
    <row r="1" spans="1:6" x14ac:dyDescent="0.15">
      <c r="B1" t="s">
        <v>57</v>
      </c>
      <c r="F1" s="4"/>
    </row>
    <row r="2" spans="1:6" x14ac:dyDescent="0.15">
      <c r="C2" t="s">
        <v>55</v>
      </c>
      <c r="F2" s="4"/>
    </row>
    <row r="3" spans="1:6" x14ac:dyDescent="0.15">
      <c r="E3" t="s">
        <v>53</v>
      </c>
      <c r="F3" s="4"/>
    </row>
    <row r="4" spans="1:6" x14ac:dyDescent="0.15">
      <c r="D4" t="s">
        <v>35</v>
      </c>
      <c r="E4" t="s">
        <v>37</v>
      </c>
      <c r="F4" s="4" t="s">
        <v>36</v>
      </c>
    </row>
    <row r="5" spans="1:6" x14ac:dyDescent="0.15">
      <c r="D5" t="s">
        <v>16</v>
      </c>
      <c r="E5" t="s">
        <v>17</v>
      </c>
      <c r="F5" s="4" t="s">
        <v>18</v>
      </c>
    </row>
    <row r="6" spans="1:6" x14ac:dyDescent="0.15">
      <c r="A6" t="s">
        <v>52</v>
      </c>
      <c r="B6" t="s">
        <v>2</v>
      </c>
      <c r="C6" t="s">
        <v>22</v>
      </c>
      <c r="D6" s="6">
        <v>14799.57621074592</v>
      </c>
      <c r="E6" s="4">
        <v>105435039507024.09</v>
      </c>
      <c r="F6" s="4">
        <v>8024997028</v>
      </c>
    </row>
    <row r="7" spans="1:6" x14ac:dyDescent="0.15">
      <c r="A7" t="s">
        <v>48</v>
      </c>
      <c r="B7" t="s">
        <v>20</v>
      </c>
      <c r="C7" t="s">
        <v>14</v>
      </c>
      <c r="D7" s="6">
        <v>5490.9876245159094</v>
      </c>
      <c r="E7" s="4">
        <v>64098865773302.977</v>
      </c>
      <c r="F7" s="4">
        <v>1385005653</v>
      </c>
    </row>
    <row r="8" spans="1:6" x14ac:dyDescent="0.15">
      <c r="A8" t="s">
        <v>41</v>
      </c>
      <c r="B8" t="s">
        <v>13</v>
      </c>
      <c r="C8" t="s">
        <v>23</v>
      </c>
      <c r="D8" s="6">
        <v>4078.0364854197751</v>
      </c>
      <c r="E8" s="5">
        <v>17794781986104.457</v>
      </c>
      <c r="F8" s="5">
        <v>1410710000</v>
      </c>
    </row>
    <row r="9" spans="1:6" x14ac:dyDescent="0.15">
      <c r="A9" t="s">
        <v>51</v>
      </c>
      <c r="B9" t="s">
        <v>12</v>
      </c>
      <c r="C9" t="s">
        <v>24</v>
      </c>
      <c r="D9" s="6">
        <v>2251.8658485387086</v>
      </c>
      <c r="E9" s="5">
        <v>27360935000000</v>
      </c>
      <c r="F9" s="5">
        <v>334914895</v>
      </c>
    </row>
    <row r="10" spans="1:6" x14ac:dyDescent="0.15">
      <c r="A10" t="s">
        <v>43</v>
      </c>
      <c r="B10" t="s">
        <v>19</v>
      </c>
      <c r="C10" t="s">
        <v>15</v>
      </c>
      <c r="D10" s="6">
        <v>1346.6933171529977</v>
      </c>
      <c r="E10" s="4">
        <v>18349388450765.609</v>
      </c>
      <c r="F10" s="4">
        <v>449476878</v>
      </c>
    </row>
    <row r="11" spans="1:6" x14ac:dyDescent="0.15">
      <c r="A11" t="s">
        <v>45</v>
      </c>
      <c r="B11" t="s">
        <v>4</v>
      </c>
      <c r="C11" t="s">
        <v>25</v>
      </c>
      <c r="D11" s="6">
        <v>931.88787876525396</v>
      </c>
      <c r="E11" s="5">
        <v>3549918918777.5317</v>
      </c>
      <c r="F11" s="5">
        <v>1428627663</v>
      </c>
    </row>
    <row r="12" spans="1:6" x14ac:dyDescent="0.15">
      <c r="A12" t="s">
        <v>49</v>
      </c>
      <c r="B12" t="s">
        <v>6</v>
      </c>
      <c r="C12" t="s">
        <v>26</v>
      </c>
      <c r="D12" s="6">
        <v>747.37693639887652</v>
      </c>
      <c r="E12" s="5">
        <v>2021421476035.417</v>
      </c>
      <c r="F12" s="5">
        <v>143826130</v>
      </c>
    </row>
    <row r="13" spans="1:6" x14ac:dyDescent="0.15">
      <c r="A13" t="s">
        <v>46</v>
      </c>
      <c r="B13" t="s">
        <v>11</v>
      </c>
      <c r="C13" t="s">
        <v>27</v>
      </c>
      <c r="D13" s="6">
        <v>415.68131502551012</v>
      </c>
      <c r="E13" s="5">
        <v>4212945159781.4028</v>
      </c>
      <c r="F13" s="5">
        <v>124516650</v>
      </c>
    </row>
    <row r="14" spans="1:6" x14ac:dyDescent="0.15">
      <c r="A14" t="s">
        <v>40</v>
      </c>
      <c r="B14" t="s">
        <v>9</v>
      </c>
      <c r="C14" t="s">
        <v>28</v>
      </c>
      <c r="D14" s="6">
        <v>333.18028973296799</v>
      </c>
      <c r="E14" s="5">
        <v>2140085567791.4514</v>
      </c>
      <c r="F14" s="5">
        <v>40097761</v>
      </c>
    </row>
    <row r="15" spans="1:6" x14ac:dyDescent="0.15">
      <c r="A15" t="s">
        <v>42</v>
      </c>
      <c r="B15" t="s">
        <v>10</v>
      </c>
      <c r="C15" t="s">
        <v>29</v>
      </c>
      <c r="D15" s="6">
        <v>272.53222413766093</v>
      </c>
      <c r="E15" s="5">
        <v>4456081016705.9609</v>
      </c>
      <c r="F15" s="5">
        <v>84482267</v>
      </c>
    </row>
    <row r="16" spans="1:6" x14ac:dyDescent="0.15">
      <c r="A16" t="s">
        <v>39</v>
      </c>
      <c r="B16" t="s">
        <v>3</v>
      </c>
      <c r="C16" t="s">
        <v>30</v>
      </c>
      <c r="D16" s="6">
        <v>331.35981462433904</v>
      </c>
      <c r="E16" s="5">
        <v>2173665655937.2737</v>
      </c>
      <c r="F16" s="5">
        <v>216422446</v>
      </c>
    </row>
    <row r="17" spans="1:6" x14ac:dyDescent="0.15">
      <c r="A17" t="s">
        <v>47</v>
      </c>
      <c r="B17" t="s">
        <v>21</v>
      </c>
      <c r="C17" t="s">
        <v>31</v>
      </c>
      <c r="D17" s="6">
        <v>296.98149664582866</v>
      </c>
      <c r="E17" s="5">
        <v>1712792854202.3687</v>
      </c>
      <c r="F17" s="5">
        <v>51712619</v>
      </c>
    </row>
    <row r="18" spans="1:6" x14ac:dyDescent="0.15">
      <c r="A18" t="s">
        <v>50</v>
      </c>
      <c r="B18" t="s">
        <v>7</v>
      </c>
      <c r="C18" t="s">
        <v>32</v>
      </c>
      <c r="D18" s="6">
        <v>277.01899745538327</v>
      </c>
      <c r="E18" s="5">
        <v>1067582933333.3334</v>
      </c>
      <c r="F18" s="5">
        <v>36947025</v>
      </c>
    </row>
    <row r="19" spans="1:6" x14ac:dyDescent="0.15">
      <c r="A19" t="s">
        <v>44</v>
      </c>
      <c r="B19" t="s">
        <v>5</v>
      </c>
      <c r="C19" t="s">
        <v>33</v>
      </c>
      <c r="D19" s="6">
        <v>241.42160953291958</v>
      </c>
      <c r="E19" s="5">
        <v>1371171152331.155</v>
      </c>
      <c r="F19" s="5">
        <v>277534122</v>
      </c>
    </row>
    <row r="20" spans="1:6" x14ac:dyDescent="0.15">
      <c r="A20" t="s">
        <v>38</v>
      </c>
      <c r="B20" t="s">
        <v>8</v>
      </c>
      <c r="C20" t="s">
        <v>34</v>
      </c>
      <c r="D20" s="6">
        <v>143.80531850982587</v>
      </c>
      <c r="E20" s="5">
        <v>1723827215334.7063</v>
      </c>
      <c r="F20" s="5">
        <v>26638544</v>
      </c>
    </row>
    <row r="21" spans="1:6" x14ac:dyDescent="0.15">
      <c r="C21" t="s">
        <v>54</v>
      </c>
      <c r="D21" s="6">
        <v>31958.405367201878</v>
      </c>
      <c r="E21" s="4">
        <v>257468502667427.75</v>
      </c>
      <c r="F21" s="4">
        <v>14035909681</v>
      </c>
    </row>
    <row r="22" spans="1:6" x14ac:dyDescent="0.15">
      <c r="D22" t="s">
        <v>0</v>
      </c>
      <c r="E22" t="s">
        <v>1</v>
      </c>
      <c r="F22" s="4"/>
    </row>
    <row r="23" spans="1:6" x14ac:dyDescent="0.15">
      <c r="C23" t="s">
        <v>22</v>
      </c>
      <c r="D23" s="7">
        <v>1.844184634475097</v>
      </c>
      <c r="E23" s="8">
        <v>13138.327545686425</v>
      </c>
      <c r="F23" s="4"/>
    </row>
    <row r="24" spans="1:6" x14ac:dyDescent="0.15">
      <c r="C24" t="s">
        <v>14</v>
      </c>
      <c r="D24" s="7">
        <v>3.9645958214120798</v>
      </c>
      <c r="E24" s="8">
        <v>46280.580613126913</v>
      </c>
      <c r="F24" s="4"/>
    </row>
    <row r="25" spans="1:6" x14ac:dyDescent="0.15">
      <c r="C25" t="s">
        <v>23</v>
      </c>
      <c r="D25" s="7">
        <v>2.8907688223800605</v>
      </c>
      <c r="E25" s="8">
        <v>12614.060994892257</v>
      </c>
      <c r="F25" s="4"/>
    </row>
    <row r="26" spans="1:6" x14ac:dyDescent="0.15">
      <c r="C26" t="s">
        <v>24</v>
      </c>
      <c r="D26" s="7">
        <v>6.7236957273539852</v>
      </c>
      <c r="E26" s="8">
        <v>81695.187071330467</v>
      </c>
      <c r="F26" s="4"/>
    </row>
    <row r="27" spans="1:6" x14ac:dyDescent="0.15">
      <c r="C27" t="s">
        <v>15</v>
      </c>
      <c r="D27" s="7">
        <v>2.996134802629375</v>
      </c>
      <c r="E27" s="8">
        <v>40823.876263476246</v>
      </c>
      <c r="F27" s="4"/>
    </row>
    <row r="28" spans="1:6" x14ac:dyDescent="0.15">
      <c r="C28" t="s">
        <v>25</v>
      </c>
      <c r="D28" s="7">
        <v>0.65229583809707736</v>
      </c>
      <c r="E28" s="8">
        <v>2484.8454294403032</v>
      </c>
      <c r="F28" s="4"/>
    </row>
    <row r="29" spans="1:6" x14ac:dyDescent="0.15">
      <c r="C29" t="s">
        <v>26</v>
      </c>
      <c r="D29" s="7">
        <v>5.1963918962352427</v>
      </c>
      <c r="E29" s="8">
        <v>14054.619115701833</v>
      </c>
      <c r="F29" s="4"/>
    </row>
    <row r="30" spans="1:6" x14ac:dyDescent="0.15">
      <c r="C30" t="s">
        <v>27</v>
      </c>
      <c r="D30" s="7">
        <v>3.3383592878985269</v>
      </c>
      <c r="E30" s="8">
        <v>33834.392105645333</v>
      </c>
      <c r="F30" s="4"/>
    </row>
    <row r="31" spans="1:6" x14ac:dyDescent="0.15">
      <c r="C31" t="s">
        <v>28</v>
      </c>
      <c r="D31" s="7">
        <v>8.3091993523770054</v>
      </c>
      <c r="E31" s="8">
        <v>53371.697431970111</v>
      </c>
      <c r="F31" s="4"/>
    </row>
    <row r="32" spans="1:6" x14ac:dyDescent="0.15">
      <c r="C32" t="s">
        <v>29</v>
      </c>
      <c r="D32" s="7">
        <v>3.225910404815024</v>
      </c>
      <c r="E32" s="8">
        <v>52745.755706413052</v>
      </c>
      <c r="F32" s="4"/>
    </row>
    <row r="33" spans="2:6" x14ac:dyDescent="0.15">
      <c r="C33" t="s">
        <v>30</v>
      </c>
      <c r="D33" s="7">
        <v>1.5310787801757819</v>
      </c>
      <c r="E33" s="8">
        <v>10043.623922156732</v>
      </c>
      <c r="F33" s="4"/>
    </row>
    <row r="34" spans="2:6" x14ac:dyDescent="0.15">
      <c r="C34" t="s">
        <v>31</v>
      </c>
      <c r="D34" s="7">
        <v>5.7429212132115888</v>
      </c>
      <c r="E34" s="8">
        <v>33121.371288550843</v>
      </c>
      <c r="F34" s="4"/>
    </row>
    <row r="35" spans="2:6" x14ac:dyDescent="0.15">
      <c r="C35" t="s">
        <v>32</v>
      </c>
      <c r="D35" s="7">
        <v>7.4977348637781605</v>
      </c>
      <c r="E35" s="8">
        <v>28894.963351807983</v>
      </c>
      <c r="F35" s="4"/>
    </row>
    <row r="36" spans="2:6" x14ac:dyDescent="0.15">
      <c r="C36" t="s">
        <v>33</v>
      </c>
      <c r="D36" s="7">
        <v>0.8698808196742005</v>
      </c>
      <c r="E36" s="8">
        <v>4940.5498050115621</v>
      </c>
      <c r="F36" s="4"/>
    </row>
    <row r="37" spans="2:6" x14ac:dyDescent="0.15">
      <c r="C37" t="s">
        <v>34</v>
      </c>
      <c r="D37" s="7">
        <v>5.3983925889427695</v>
      </c>
      <c r="E37" s="8">
        <v>64711.765603056469</v>
      </c>
      <c r="F37" s="4"/>
    </row>
    <row r="38" spans="2:6" x14ac:dyDescent="0.15">
      <c r="F38" s="4"/>
    </row>
    <row r="39" spans="2:6" x14ac:dyDescent="0.15">
      <c r="F39" s="4"/>
    </row>
    <row r="40" spans="2:6" x14ac:dyDescent="0.15">
      <c r="B40" t="s">
        <v>56</v>
      </c>
      <c r="F40" s="4"/>
    </row>
  </sheetData>
  <phoneticPr fontId="1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2025-05-16T04:21:18Z</dcterms:created>
  <dcterms:modified xsi:type="dcterms:W3CDTF">2025-07-29T03:59:51Z</dcterms:modified>
</cp:coreProperties>
</file>