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codeName="ThisWorkbook"/>
  <xr:revisionPtr revIDLastSave="0" documentId="13_ncr:1_{5FA4B511-F733-4B25-82FF-8848E249329A}" xr6:coauthVersionLast="47" xr6:coauthVersionMax="47" xr10:uidLastSave="{00000000-0000-0000-0000-000000000000}"/>
  <bookViews>
    <workbookView xWindow="2160" yWindow="2190" windowWidth="26640" windowHeight="15315" xr2:uid="{37A2E97B-9BC1-4268-B21A-D1A34BD5C05E}"/>
  </bookViews>
  <sheets>
    <sheet name="グラフ" sheetId="3" r:id="rId1"/>
    <sheet name="データ" sheetId="2" r:id="rId2"/>
  </sheets>
  <externalReferences>
    <externalReference r:id="rId3"/>
  </externalReferences>
  <definedNames>
    <definedName name="\I">#REF!</definedName>
    <definedName name="\P">#REF!</definedName>
    <definedName name="aa">'[1]Oil Consumption - Barrels'!#REF!</definedName>
    <definedName name="INIT">#REF!</definedName>
    <definedName name="LEAP">#REF!</definedName>
    <definedName name="NONLEAP">#REF!</definedName>
    <definedName name="_xlnm.Print_Area" localSheetId="0">グラフ!$A$1:$J$25</definedName>
    <definedName name="_xlnm.Print_Area" localSheetId="1">データ!$A$1:$BJ$17</definedName>
    <definedName name="_xlnm.Print_Titles" localSheetId="1">データ!$A:$A</definedName>
    <definedName name="Print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3" l="1"/>
  <c r="A25" i="3"/>
  <c r="A24" i="3"/>
  <c r="A23" i="3"/>
</calcChain>
</file>

<file path=xl/sharedStrings.xml><?xml version="1.0" encoding="utf-8"?>
<sst xmlns="http://schemas.openxmlformats.org/spreadsheetml/2006/main" count="27" uniqueCount="25">
  <si>
    <t>（単位：100万toe）</t>
    <phoneticPr fontId="2"/>
  </si>
  <si>
    <t>2000</t>
    <phoneticPr fontId="2"/>
  </si>
  <si>
    <t>2001</t>
    <phoneticPr fontId="2"/>
  </si>
  <si>
    <t>2002</t>
    <phoneticPr fontId="2"/>
  </si>
  <si>
    <t>2003</t>
    <phoneticPr fontId="2"/>
  </si>
  <si>
    <t>2004</t>
    <phoneticPr fontId="2"/>
  </si>
  <si>
    <t>2005</t>
    <phoneticPr fontId="2"/>
  </si>
  <si>
    <t>2006</t>
    <phoneticPr fontId="2"/>
  </si>
  <si>
    <t>2007</t>
    <phoneticPr fontId="2"/>
  </si>
  <si>
    <t>2008</t>
    <phoneticPr fontId="2"/>
  </si>
  <si>
    <t>北米</t>
    <phoneticPr fontId="2"/>
  </si>
  <si>
    <t>中南米</t>
    <phoneticPr fontId="2"/>
  </si>
  <si>
    <t>ロシア</t>
    <phoneticPr fontId="2"/>
  </si>
  <si>
    <t>その他旧ソ連邦諸国</t>
    <phoneticPr fontId="2"/>
  </si>
  <si>
    <t>中東</t>
    <phoneticPr fontId="2"/>
  </si>
  <si>
    <t>アフリカ</t>
    <phoneticPr fontId="2"/>
  </si>
  <si>
    <t>アジア大洋州</t>
    <phoneticPr fontId="2"/>
  </si>
  <si>
    <t>OECDシェア（右軸）</t>
    <phoneticPr fontId="2"/>
  </si>
  <si>
    <t>合計</t>
    <phoneticPr fontId="2"/>
  </si>
  <si>
    <t>AAGR</t>
    <phoneticPr fontId="2"/>
  </si>
  <si>
    <t>欧州(旧ソ連を除く)</t>
    <rPh sb="3" eb="4">
      <t>キュウ</t>
    </rPh>
    <rPh sb="5" eb="6">
      <t>レン</t>
    </rPh>
    <rPh sb="7" eb="8">
      <t>ノゾ</t>
    </rPh>
    <phoneticPr fontId="2"/>
  </si>
  <si>
    <t>（注1）1984年以前の「ロシア」には、その他旧ソ連邦諸国を含む。</t>
    <phoneticPr fontId="2"/>
  </si>
  <si>
    <t>（注2）1985年以降の「欧州」には、バルト3国（リトアニア・ラトビア・エストニア）を含む。</t>
    <phoneticPr fontId="2"/>
  </si>
  <si>
    <t>資料：Energy Institute 「Statistical Review of World Energy 2024」を基に作成</t>
    <rPh sb="0" eb="2">
      <t>シリョウ</t>
    </rPh>
    <rPh sb="62" eb="63">
      <t>モト</t>
    </rPh>
    <phoneticPr fontId="2"/>
  </si>
  <si>
    <t>【第21-1-1】世界のエネルギー消費の推移（地域別、一次エネルギー消費）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</si>
</sst>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);[Red]\(#,##0\)"/>
    <numFmt numFmtId="177" formatCode="0.0"/>
    <numFmt numFmtId="178" formatCode="0.0%"/>
    <numFmt numFmtId="179" formatCode="#,##0.0_);[Red]\(#,##0.0\)"/>
    <numFmt numFmtId="180" formatCode="0.0_ "/>
    <numFmt numFmtId="181" formatCode="0.0_ ;[Red]\-0.0\ "/>
    <numFmt numFmtId="182" formatCode="[&gt;=0.05]0.0;[=0]\-;\^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Arial"/>
      <family val="2"/>
    </font>
    <font>
      <u/>
      <sz val="8"/>
      <color indexed="12"/>
      <name val="Arial"/>
      <family val="2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4" fillId="0" borderId="0" applyFill="0" applyBorder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4" fillId="0" borderId="0" applyFill="0" applyBorder="0"/>
  </cellStyleXfs>
  <cellXfs count="21">
    <xf numFmtId="0" fontId="0" fillId="0" borderId="0" xfId="0"/>
    <xf numFmtId="0" fontId="3" fillId="0" borderId="0" xfId="0" applyFont="1"/>
    <xf numFmtId="176" fontId="3" fillId="0" borderId="1" xfId="0" applyNumberFormat="1" applyFont="1" applyBorder="1" applyAlignment="1">
      <alignment horizontal="right"/>
    </xf>
    <xf numFmtId="178" fontId="3" fillId="0" borderId="0" xfId="0" applyNumberFormat="1" applyFont="1"/>
    <xf numFmtId="177" fontId="3" fillId="0" borderId="0" xfId="0" applyNumberFormat="1" applyFont="1"/>
    <xf numFmtId="179" fontId="3" fillId="0" borderId="0" xfId="0" applyNumberFormat="1" applyFont="1"/>
    <xf numFmtId="178" fontId="3" fillId="0" borderId="0" xfId="1" applyNumberFormat="1" applyFont="1" applyFill="1"/>
    <xf numFmtId="178" fontId="3" fillId="0" borderId="1" xfId="1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1" xfId="0" applyFont="1" applyBorder="1"/>
    <xf numFmtId="180" fontId="3" fillId="0" borderId="1" xfId="0" applyNumberFormat="1" applyFont="1" applyBorder="1"/>
    <xf numFmtId="38" fontId="3" fillId="0" borderId="0" xfId="0" applyNumberFormat="1" applyFont="1" applyAlignment="1">
      <alignment horizontal="right"/>
    </xf>
    <xf numFmtId="176" fontId="3" fillId="0" borderId="0" xfId="0" applyNumberFormat="1" applyFont="1" applyAlignment="1">
      <alignment horizontal="right"/>
    </xf>
    <xf numFmtId="181" fontId="3" fillId="0" borderId="1" xfId="0" applyNumberFormat="1" applyFont="1" applyBorder="1" applyAlignment="1">
      <alignment horizontal="right"/>
    </xf>
    <xf numFmtId="181" fontId="3" fillId="0" borderId="1" xfId="0" applyNumberFormat="1" applyFont="1" applyBorder="1"/>
    <xf numFmtId="182" fontId="3" fillId="0" borderId="1" xfId="0" applyNumberFormat="1" applyFont="1" applyBorder="1"/>
    <xf numFmtId="178" fontId="3" fillId="0" borderId="1" xfId="0" applyNumberFormat="1" applyFont="1" applyBorder="1"/>
    <xf numFmtId="179" fontId="3" fillId="0" borderId="1" xfId="0" applyNumberFormat="1" applyFont="1" applyBorder="1"/>
    <xf numFmtId="38" fontId="3" fillId="0" borderId="0" xfId="0" applyNumberFormat="1" applyFont="1"/>
  </cellXfs>
  <cellStyles count="6">
    <cellStyle name="Normal 18" xfId="4" xr:uid="{4C9AB6A6-432C-417E-BCFA-E1655E3CE367}"/>
    <cellStyle name="Normal 33" xfId="5" xr:uid="{50E63E8D-56E6-4386-B880-D7EEC9A2AB79}"/>
    <cellStyle name="パーセント" xfId="1" builtinId="5"/>
    <cellStyle name="ハイパーリンク 2" xfId="3" xr:uid="{D8D66EC3-253B-4102-995E-CF4E0836E512}"/>
    <cellStyle name="標準" xfId="0" builtinId="0"/>
    <cellStyle name="標準 2" xfId="2" xr:uid="{A642A34D-C421-45D8-B90B-DB82B093C05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58752551764363"/>
          <c:y val="0.12060606060606062"/>
          <c:w val="0.81272727272727274"/>
          <c:h val="0.7844001852709562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データ!$A$5</c:f>
              <c:strCache>
                <c:ptCount val="1"/>
                <c:pt idx="0">
                  <c:v>北米</c:v>
                </c:pt>
              </c:strCache>
            </c:strRef>
          </c:tx>
          <c:invertIfNegative val="0"/>
          <c:cat>
            <c:strRef>
              <c:f>データ!$B$4:$BH$4</c:f>
              <c:strCache>
                <c:ptCount val="59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8">
                  <c:v>2023</c:v>
                </c:pt>
              </c:strCache>
            </c:strRef>
          </c:cat>
          <c:val>
            <c:numRef>
              <c:f>データ!$B$5:$BH$5</c:f>
              <c:numCache>
                <c:formatCode>0.0_ </c:formatCode>
                <c:ptCount val="59"/>
                <c:pt idx="0">
                  <c:v>1386.2478399507877</c:v>
                </c:pt>
                <c:pt idx="1">
                  <c:v>1464.8957699952578</c:v>
                </c:pt>
                <c:pt idx="2">
                  <c:v>1516.885675682182</c:v>
                </c:pt>
                <c:pt idx="3">
                  <c:v>1608.7480762924847</c:v>
                </c:pt>
                <c:pt idx="4">
                  <c:v>1694.5140313102997</c:v>
                </c:pt>
                <c:pt idx="5">
                  <c:v>1760.8284153333577</c:v>
                </c:pt>
                <c:pt idx="6">
                  <c:v>1800.6004617322853</c:v>
                </c:pt>
                <c:pt idx="7">
                  <c:v>1896.6407826973077</c:v>
                </c:pt>
                <c:pt idx="8">
                  <c:v>1986.1400015399929</c:v>
                </c:pt>
                <c:pt idx="9">
                  <c:v>1953.8853872226455</c:v>
                </c:pt>
                <c:pt idx="10">
                  <c:v>1909.2005274677724</c:v>
                </c:pt>
                <c:pt idx="11">
                  <c:v>2012.6724218566362</c:v>
                </c:pt>
                <c:pt idx="12">
                  <c:v>2072.217894237664</c:v>
                </c:pt>
                <c:pt idx="13">
                  <c:v>2123.4752717298447</c:v>
                </c:pt>
                <c:pt idx="14">
                  <c:v>2156.2034384681783</c:v>
                </c:pt>
                <c:pt idx="15">
                  <c:v>2095.4406853292603</c:v>
                </c:pt>
                <c:pt idx="16">
                  <c:v>2049.5223564023636</c:v>
                </c:pt>
                <c:pt idx="17">
                  <c:v>1975.6734427774693</c:v>
                </c:pt>
                <c:pt idx="18">
                  <c:v>1967.6253470111992</c:v>
                </c:pt>
                <c:pt idx="19">
                  <c:v>2070.737565580474</c:v>
                </c:pt>
                <c:pt idx="20">
                  <c:v>2078.7546193963722</c:v>
                </c:pt>
                <c:pt idx="21">
                  <c:v>2094.3426922496842</c:v>
                </c:pt>
                <c:pt idx="22">
                  <c:v>2164.2114280827941</c:v>
                </c:pt>
                <c:pt idx="23">
                  <c:v>2257.6865380208324</c:v>
                </c:pt>
                <c:pt idx="24">
                  <c:v>2311.6116869370389</c:v>
                </c:pt>
                <c:pt idx="25">
                  <c:v>2316.1521551341712</c:v>
                </c:pt>
                <c:pt idx="26">
                  <c:v>2317.9902865332438</c:v>
                </c:pt>
                <c:pt idx="27">
                  <c:v>2355.885174005492</c:v>
                </c:pt>
                <c:pt idx="28">
                  <c:v>2404.2801255808868</c:v>
                </c:pt>
                <c:pt idx="29">
                  <c:v>2458.2915035828919</c:v>
                </c:pt>
                <c:pt idx="30">
                  <c:v>2507.7079408268673</c:v>
                </c:pt>
                <c:pt idx="31">
                  <c:v>2589.5354263694462</c:v>
                </c:pt>
                <c:pt idx="32">
                  <c:v>2610.3215794104544</c:v>
                </c:pt>
                <c:pt idx="33">
                  <c:v>2624.9959608991944</c:v>
                </c:pt>
                <c:pt idx="34">
                  <c:v>2675.240739325925</c:v>
                </c:pt>
                <c:pt idx="35">
                  <c:v>2741.7885453895901</c:v>
                </c:pt>
                <c:pt idx="36">
                  <c:v>2680.141657022948</c:v>
                </c:pt>
                <c:pt idx="37">
                  <c:v>2726.6312010244678</c:v>
                </c:pt>
                <c:pt idx="38">
                  <c:v>2737.3218936461058</c:v>
                </c:pt>
                <c:pt idx="39">
                  <c:v>2795.3806132811965</c:v>
                </c:pt>
                <c:pt idx="40">
                  <c:v>2813.8808508117449</c:v>
                </c:pt>
                <c:pt idx="41">
                  <c:v>2796.3103635121261</c:v>
                </c:pt>
                <c:pt idx="42">
                  <c:v>2841.8756803678116</c:v>
                </c:pt>
                <c:pt idx="43">
                  <c:v>2788.4815805847898</c:v>
                </c:pt>
                <c:pt idx="44">
                  <c:v>2660.8299891866768</c:v>
                </c:pt>
                <c:pt idx="45">
                  <c:v>2737.0146621587924</c:v>
                </c:pt>
                <c:pt idx="46">
                  <c:v>2738.1734619850654</c:v>
                </c:pt>
                <c:pt idx="47">
                  <c:v>2682.295974579893</c:v>
                </c:pt>
                <c:pt idx="48">
                  <c:v>2748.9715127425297</c:v>
                </c:pt>
                <c:pt idx="49">
                  <c:v>2771.6451761310736</c:v>
                </c:pt>
                <c:pt idx="50">
                  <c:v>2749.1109650071348</c:v>
                </c:pt>
                <c:pt idx="51">
                  <c:v>2748.447417169813</c:v>
                </c:pt>
                <c:pt idx="52">
                  <c:v>2764.8571491310145</c:v>
                </c:pt>
                <c:pt idx="53">
                  <c:v>2848.1885551120772</c:v>
                </c:pt>
                <c:pt idx="54">
                  <c:v>2827.8382280699998</c:v>
                </c:pt>
                <c:pt idx="55">
                  <c:v>2621.3455172443378</c:v>
                </c:pt>
                <c:pt idx="56">
                  <c:v>2751.4787606508453</c:v>
                </c:pt>
                <c:pt idx="57">
                  <c:v>2815.9382860825353</c:v>
                </c:pt>
                <c:pt idx="58">
                  <c:v>2786.9415486239809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66-4A42-879B-537CC97C8911}"/>
            </c:ext>
          </c:extLst>
        </c:ser>
        <c:ser>
          <c:idx val="2"/>
          <c:order val="1"/>
          <c:tx>
            <c:strRef>
              <c:f>データ!$A$6</c:f>
              <c:strCache>
                <c:ptCount val="1"/>
                <c:pt idx="0">
                  <c:v>中南米</c:v>
                </c:pt>
              </c:strCache>
            </c:strRef>
          </c:tx>
          <c:invertIfNegative val="0"/>
          <c:cat>
            <c:strRef>
              <c:f>データ!$B$4:$BH$4</c:f>
              <c:strCache>
                <c:ptCount val="59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8">
                  <c:v>2023</c:v>
                </c:pt>
              </c:strCache>
            </c:strRef>
          </c:cat>
          <c:val>
            <c:numRef>
              <c:f>データ!$B$6:$BH$6</c:f>
              <c:numCache>
                <c:formatCode>0.0_ </c:formatCode>
                <c:ptCount val="59"/>
                <c:pt idx="0">
                  <c:v>117.42215161751368</c:v>
                </c:pt>
                <c:pt idx="1">
                  <c:v>124.50316299544167</c:v>
                </c:pt>
                <c:pt idx="2">
                  <c:v>129.29733889594226</c:v>
                </c:pt>
                <c:pt idx="3">
                  <c:v>136.88006717373469</c:v>
                </c:pt>
                <c:pt idx="4">
                  <c:v>142.7987695131369</c:v>
                </c:pt>
                <c:pt idx="5">
                  <c:v>152.78843721210794</c:v>
                </c:pt>
                <c:pt idx="6">
                  <c:v>161.69391601363881</c:v>
                </c:pt>
                <c:pt idx="7">
                  <c:v>174.28277862160809</c:v>
                </c:pt>
                <c:pt idx="8">
                  <c:v>191.28234284545181</c:v>
                </c:pt>
                <c:pt idx="9">
                  <c:v>202.83096566017264</c:v>
                </c:pt>
                <c:pt idx="10">
                  <c:v>204.71278145644681</c:v>
                </c:pt>
                <c:pt idx="11">
                  <c:v>218.20126703835055</c:v>
                </c:pt>
                <c:pt idx="12">
                  <c:v>231.56559415448069</c:v>
                </c:pt>
                <c:pt idx="13">
                  <c:v>243.82300787364554</c:v>
                </c:pt>
                <c:pt idx="14">
                  <c:v>260.45597618596281</c:v>
                </c:pt>
                <c:pt idx="15">
                  <c:v>269.28458796594441</c:v>
                </c:pt>
                <c:pt idx="16">
                  <c:v>269.41514266096681</c:v>
                </c:pt>
                <c:pt idx="17">
                  <c:v>272.7135480871284</c:v>
                </c:pt>
                <c:pt idx="18">
                  <c:v>274.44325691399087</c:v>
                </c:pt>
                <c:pt idx="19">
                  <c:v>285.39479615598481</c:v>
                </c:pt>
                <c:pt idx="20">
                  <c:v>294.53430273047729</c:v>
                </c:pt>
                <c:pt idx="21">
                  <c:v>312.26138162221309</c:v>
                </c:pt>
                <c:pt idx="22">
                  <c:v>324.11719345240687</c:v>
                </c:pt>
                <c:pt idx="23">
                  <c:v>333.90423349987225</c:v>
                </c:pt>
                <c:pt idx="24">
                  <c:v>341.03757472170628</c:v>
                </c:pt>
                <c:pt idx="25">
                  <c:v>343.86882851618077</c:v>
                </c:pt>
                <c:pt idx="26">
                  <c:v>352.99976359803225</c:v>
                </c:pt>
                <c:pt idx="27">
                  <c:v>364.65474671902513</c:v>
                </c:pt>
                <c:pt idx="28">
                  <c:v>378.91221743919129</c:v>
                </c:pt>
                <c:pt idx="29">
                  <c:v>402.07045180804135</c:v>
                </c:pt>
                <c:pt idx="30">
                  <c:v>421.77602662043489</c:v>
                </c:pt>
                <c:pt idx="31">
                  <c:v>439.50548919993997</c:v>
                </c:pt>
                <c:pt idx="32">
                  <c:v>463.38008073354661</c:v>
                </c:pt>
                <c:pt idx="33">
                  <c:v>476.90302338172506</c:v>
                </c:pt>
                <c:pt idx="34">
                  <c:v>477.09137915032238</c:v>
                </c:pt>
                <c:pt idx="35">
                  <c:v>497.23817719869095</c:v>
                </c:pt>
                <c:pt idx="36">
                  <c:v>497.42559718147419</c:v>
                </c:pt>
                <c:pt idx="37">
                  <c:v>502.82396946419107</c:v>
                </c:pt>
                <c:pt idx="38">
                  <c:v>508.3768171597826</c:v>
                </c:pt>
                <c:pt idx="39">
                  <c:v>535.69526615882887</c:v>
                </c:pt>
                <c:pt idx="40">
                  <c:v>552.23368404970154</c:v>
                </c:pt>
                <c:pt idx="41">
                  <c:v>580.17019864819372</c:v>
                </c:pt>
                <c:pt idx="42">
                  <c:v>605.0578343605124</c:v>
                </c:pt>
                <c:pt idx="43">
                  <c:v>620.32010627164925</c:v>
                </c:pt>
                <c:pt idx="44">
                  <c:v>612.89779001031195</c:v>
                </c:pt>
                <c:pt idx="45">
                  <c:v>643.55904445889689</c:v>
                </c:pt>
                <c:pt idx="46">
                  <c:v>667.69629567837194</c:v>
                </c:pt>
                <c:pt idx="47">
                  <c:v>688.20522049430656</c:v>
                </c:pt>
                <c:pt idx="48">
                  <c:v>700.29232451282178</c:v>
                </c:pt>
                <c:pt idx="49">
                  <c:v>709.64432823875836</c:v>
                </c:pt>
                <c:pt idx="50">
                  <c:v>706.37788245224579</c:v>
                </c:pt>
                <c:pt idx="51">
                  <c:v>703.06976898901678</c:v>
                </c:pt>
                <c:pt idx="52">
                  <c:v>708.15428595370008</c:v>
                </c:pt>
                <c:pt idx="53">
                  <c:v>701.51221559020098</c:v>
                </c:pt>
                <c:pt idx="54">
                  <c:v>697.18814596047571</c:v>
                </c:pt>
                <c:pt idx="55">
                  <c:v>642.9973437341697</c:v>
                </c:pt>
                <c:pt idx="56">
                  <c:v>692.30282091424624</c:v>
                </c:pt>
                <c:pt idx="57">
                  <c:v>725.43716988888525</c:v>
                </c:pt>
                <c:pt idx="58">
                  <c:v>747.00419795963205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66-4A42-879B-537CC97C8911}"/>
            </c:ext>
          </c:extLst>
        </c:ser>
        <c:ser>
          <c:idx val="3"/>
          <c:order val="2"/>
          <c:tx>
            <c:strRef>
              <c:f>データ!$A$7</c:f>
              <c:strCache>
                <c:ptCount val="1"/>
                <c:pt idx="0">
                  <c:v>欧州(旧ソ連を除く)</c:v>
                </c:pt>
              </c:strCache>
            </c:strRef>
          </c:tx>
          <c:invertIfNegative val="0"/>
          <c:cat>
            <c:strRef>
              <c:f>データ!$B$4:$BH$4</c:f>
              <c:strCache>
                <c:ptCount val="59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8">
                  <c:v>2023</c:v>
                </c:pt>
              </c:strCache>
            </c:strRef>
          </c:cat>
          <c:val>
            <c:numRef>
              <c:f>データ!$B$7:$BH$7</c:f>
              <c:numCache>
                <c:formatCode>General</c:formatCode>
                <c:ptCount val="59"/>
                <c:pt idx="0">
                  <c:v>1070.5002393542236</c:v>
                </c:pt>
                <c:pt idx="1">
                  <c:v>1102.6860386004528</c:v>
                </c:pt>
                <c:pt idx="2">
                  <c:v>1134.9304231845024</c:v>
                </c:pt>
                <c:pt idx="3">
                  <c:v>1210.2334638975885</c:v>
                </c:pt>
                <c:pt idx="4">
                  <c:v>1297.5397756340958</c:v>
                </c:pt>
                <c:pt idx="5">
                  <c:v>1381.4528381843488</c:v>
                </c:pt>
                <c:pt idx="6">
                  <c:v>1417.9746854997372</c:v>
                </c:pt>
                <c:pt idx="7">
                  <c:v>1485.1061150113349</c:v>
                </c:pt>
                <c:pt idx="8">
                  <c:v>1570.4828200005788</c:v>
                </c:pt>
                <c:pt idx="9">
                  <c:v>1549.2660009619524</c:v>
                </c:pt>
                <c:pt idx="10">
                  <c:v>1534.532757706894</c:v>
                </c:pt>
                <c:pt idx="11">
                  <c:v>1620.2608992959993</c:v>
                </c:pt>
                <c:pt idx="12">
                  <c:v>1649.7291507460577</c:v>
                </c:pt>
                <c:pt idx="13">
                  <c:v>1711.2881506321387</c:v>
                </c:pt>
                <c:pt idx="14">
                  <c:v>1774.988761641903</c:v>
                </c:pt>
                <c:pt idx="15">
                  <c:v>1731.9877450892218</c:v>
                </c:pt>
                <c:pt idx="16">
                  <c:v>1686.9437958606154</c:v>
                </c:pt>
                <c:pt idx="17">
                  <c:v>1655.5910835802156</c:v>
                </c:pt>
                <c:pt idx="18">
                  <c:v>1670.7284188895926</c:v>
                </c:pt>
                <c:pt idx="19">
                  <c:v>1714.6492372952027</c:v>
                </c:pt>
                <c:pt idx="20">
                  <c:v>2049.5497730688116</c:v>
                </c:pt>
                <c:pt idx="21">
                  <c:v>2083.4092529661384</c:v>
                </c:pt>
                <c:pt idx="22">
                  <c:v>2127.0151553835353</c:v>
                </c:pt>
                <c:pt idx="23">
                  <c:v>2150.1851542243585</c:v>
                </c:pt>
                <c:pt idx="24">
                  <c:v>2141.597230684019</c:v>
                </c:pt>
                <c:pt idx="25">
                  <c:v>2159.10098310388</c:v>
                </c:pt>
                <c:pt idx="26">
                  <c:v>2137.0739803944725</c:v>
                </c:pt>
                <c:pt idx="27">
                  <c:v>2068.5450151245877</c:v>
                </c:pt>
                <c:pt idx="28">
                  <c:v>2033.4868808402011</c:v>
                </c:pt>
                <c:pt idx="29">
                  <c:v>1992.4593067683841</c:v>
                </c:pt>
                <c:pt idx="30">
                  <c:v>2035.0971722917959</c:v>
                </c:pt>
                <c:pt idx="31">
                  <c:v>2085.4597709590603</c:v>
                </c:pt>
                <c:pt idx="32">
                  <c:v>2077.0091625111963</c:v>
                </c:pt>
                <c:pt idx="33">
                  <c:v>2092.524402285112</c:v>
                </c:pt>
                <c:pt idx="34">
                  <c:v>2081.3015688717514</c:v>
                </c:pt>
                <c:pt idx="35">
                  <c:v>2106.5638006132253</c:v>
                </c:pt>
                <c:pt idx="36">
                  <c:v>2126.5484348058494</c:v>
                </c:pt>
                <c:pt idx="37">
                  <c:v>2119.1108446911962</c:v>
                </c:pt>
                <c:pt idx="38">
                  <c:v>2154.7142683944935</c:v>
                </c:pt>
                <c:pt idx="39">
                  <c:v>2188.0382967982723</c:v>
                </c:pt>
                <c:pt idx="40">
                  <c:v>2198.9594260146691</c:v>
                </c:pt>
                <c:pt idx="41">
                  <c:v>2215.2864565245172</c:v>
                </c:pt>
                <c:pt idx="42">
                  <c:v>2198.1254779755272</c:v>
                </c:pt>
                <c:pt idx="43">
                  <c:v>2186.7107377647062</c:v>
                </c:pt>
                <c:pt idx="44">
                  <c:v>2056.6604506532817</c:v>
                </c:pt>
                <c:pt idx="45">
                  <c:v>2137.5736587677261</c:v>
                </c:pt>
                <c:pt idx="46">
                  <c:v>2088.1518936870007</c:v>
                </c:pt>
                <c:pt idx="47">
                  <c:v>2083.2965282534765</c:v>
                </c:pt>
                <c:pt idx="48">
                  <c:v>2065.3860994050406</c:v>
                </c:pt>
                <c:pt idx="49">
                  <c:v>1987.8035241175787</c:v>
                </c:pt>
                <c:pt idx="50">
                  <c:v>2007.443303204607</c:v>
                </c:pt>
                <c:pt idx="51">
                  <c:v>2031.7034977455926</c:v>
                </c:pt>
                <c:pt idx="52">
                  <c:v>2058.6947259868562</c:v>
                </c:pt>
                <c:pt idx="53">
                  <c:v>2059.0670993400781</c:v>
                </c:pt>
                <c:pt idx="54">
                  <c:v>2027.7425955282213</c:v>
                </c:pt>
                <c:pt idx="55">
                  <c:v>1890.7023292152489</c:v>
                </c:pt>
                <c:pt idx="56">
                  <c:v>1982.6586006976415</c:v>
                </c:pt>
                <c:pt idx="57">
                  <c:v>1901.2374914610787</c:v>
                </c:pt>
                <c:pt idx="58">
                  <c:v>1859.317463332532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66-4A42-879B-537CC97C8911}"/>
            </c:ext>
          </c:extLst>
        </c:ser>
        <c:ser>
          <c:idx val="4"/>
          <c:order val="3"/>
          <c:tx>
            <c:strRef>
              <c:f>データ!$A$8</c:f>
              <c:strCache>
                <c:ptCount val="1"/>
                <c:pt idx="0">
                  <c:v>ロシア</c:v>
                </c:pt>
              </c:strCache>
            </c:strRef>
          </c:tx>
          <c:invertIfNegative val="0"/>
          <c:cat>
            <c:strRef>
              <c:f>データ!$B$4:$BH$4</c:f>
              <c:strCache>
                <c:ptCount val="59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8">
                  <c:v>2023</c:v>
                </c:pt>
              </c:strCache>
            </c:strRef>
          </c:cat>
          <c:val>
            <c:numRef>
              <c:f>データ!$B$8:$BH$8</c:f>
              <c:numCache>
                <c:formatCode>General</c:formatCode>
                <c:ptCount val="59"/>
                <c:pt idx="0">
                  <c:v>594.74420178444223</c:v>
                </c:pt>
                <c:pt idx="1">
                  <c:v>632.52078410723129</c:v>
                </c:pt>
                <c:pt idx="2">
                  <c:v>664.74531621938161</c:v>
                </c:pt>
                <c:pt idx="3">
                  <c:v>689.61537146896876</c:v>
                </c:pt>
                <c:pt idx="4">
                  <c:v>721.5226852980386</c:v>
                </c:pt>
                <c:pt idx="5">
                  <c:v>757.51646071547157</c:v>
                </c:pt>
                <c:pt idx="6">
                  <c:v>794.69931795673494</c:v>
                </c:pt>
                <c:pt idx="7">
                  <c:v>835.12293209207996</c:v>
                </c:pt>
                <c:pt idx="8">
                  <c:v>877.90376815229183</c:v>
                </c:pt>
                <c:pt idx="9">
                  <c:v>926.45064551531675</c:v>
                </c:pt>
                <c:pt idx="10">
                  <c:v>972.17233774141994</c:v>
                </c:pt>
                <c:pt idx="11">
                  <c:v>1010.083094889835</c:v>
                </c:pt>
                <c:pt idx="12">
                  <c:v>1055.4043815825451</c:v>
                </c:pt>
                <c:pt idx="13">
                  <c:v>1101.1082787585256</c:v>
                </c:pt>
                <c:pt idx="14">
                  <c:v>1131.2568057878341</c:v>
                </c:pt>
                <c:pt idx="15">
                  <c:v>1156.6317279621057</c:v>
                </c:pt>
                <c:pt idx="16">
                  <c:v>1181.2770911635216</c:v>
                </c:pt>
                <c:pt idx="17">
                  <c:v>1210.683983969258</c:v>
                </c:pt>
                <c:pt idx="18">
                  <c:v>1236.2092104137621</c:v>
                </c:pt>
                <c:pt idx="19">
                  <c:v>1282.9306588720044</c:v>
                </c:pt>
                <c:pt idx="20">
                  <c:v>821.5940652358745</c:v>
                </c:pt>
                <c:pt idx="21">
                  <c:v>836.15267767632395</c:v>
                </c:pt>
                <c:pt idx="22">
                  <c:v>863.51029850343946</c:v>
                </c:pt>
                <c:pt idx="23">
                  <c:v>878.59510259299384</c:v>
                </c:pt>
                <c:pt idx="24">
                  <c:v>881.84262183034411</c:v>
                </c:pt>
                <c:pt idx="25">
                  <c:v>866.3889123449851</c:v>
                </c:pt>
                <c:pt idx="26">
                  <c:v>854.56948920755326</c:v>
                </c:pt>
                <c:pt idx="27">
                  <c:v>822.58123380414168</c:v>
                </c:pt>
                <c:pt idx="28">
                  <c:v>766.90717426880894</c:v>
                </c:pt>
                <c:pt idx="29">
                  <c:v>699.77853862577012</c:v>
                </c:pt>
                <c:pt idx="30">
                  <c:v>662.25564063360878</c:v>
                </c:pt>
                <c:pt idx="31">
                  <c:v>637.42065846933053</c:v>
                </c:pt>
                <c:pt idx="32">
                  <c:v>602.83794132130436</c:v>
                </c:pt>
                <c:pt idx="33">
                  <c:v>601.71511011051393</c:v>
                </c:pt>
                <c:pt idx="34">
                  <c:v>609.33255017875649</c:v>
                </c:pt>
                <c:pt idx="35">
                  <c:v>620.30013540880338</c:v>
                </c:pt>
                <c:pt idx="36">
                  <c:v>630.11759779694705</c:v>
                </c:pt>
                <c:pt idx="37">
                  <c:v>627.55465783914474</c:v>
                </c:pt>
                <c:pt idx="38">
                  <c:v>640.45290792977687</c:v>
                </c:pt>
                <c:pt idx="39">
                  <c:v>646.09527388003721</c:v>
                </c:pt>
                <c:pt idx="40">
                  <c:v>645.21947059210197</c:v>
                </c:pt>
                <c:pt idx="41">
                  <c:v>673.85523210982478</c:v>
                </c:pt>
                <c:pt idx="42">
                  <c:v>677.41483665660724</c:v>
                </c:pt>
                <c:pt idx="43">
                  <c:v>680.53533762433233</c:v>
                </c:pt>
                <c:pt idx="44">
                  <c:v>646.79190171997288</c:v>
                </c:pt>
                <c:pt idx="45">
                  <c:v>671.90332403612035</c:v>
                </c:pt>
                <c:pt idx="46">
                  <c:v>694.80210992146306</c:v>
                </c:pt>
                <c:pt idx="47">
                  <c:v>698.91346079866196</c:v>
                </c:pt>
                <c:pt idx="48">
                  <c:v>690.67286120342749</c:v>
                </c:pt>
                <c:pt idx="49">
                  <c:v>692.84280754513327</c:v>
                </c:pt>
                <c:pt idx="50">
                  <c:v>681.90501128813912</c:v>
                </c:pt>
                <c:pt idx="51">
                  <c:v>695.27629683487078</c:v>
                </c:pt>
                <c:pt idx="52">
                  <c:v>699.54796655558596</c:v>
                </c:pt>
                <c:pt idx="53">
                  <c:v>725.03942410950356</c:v>
                </c:pt>
                <c:pt idx="54">
                  <c:v>719.69304658410078</c:v>
                </c:pt>
                <c:pt idx="55">
                  <c:v>694.66640000850225</c:v>
                </c:pt>
                <c:pt idx="56">
                  <c:v>716.71168151758866</c:v>
                </c:pt>
                <c:pt idx="57">
                  <c:v>742.23425547896909</c:v>
                </c:pt>
                <c:pt idx="58">
                  <c:v>747.37693639887652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66-4A42-879B-537CC97C8911}"/>
            </c:ext>
          </c:extLst>
        </c:ser>
        <c:ser>
          <c:idx val="5"/>
          <c:order val="4"/>
          <c:tx>
            <c:strRef>
              <c:f>データ!$A$9</c:f>
              <c:strCache>
                <c:ptCount val="1"/>
                <c:pt idx="0">
                  <c:v>その他旧ソ連邦諸国</c:v>
                </c:pt>
              </c:strCache>
            </c:strRef>
          </c:tx>
          <c:invertIfNegative val="0"/>
          <c:cat>
            <c:strRef>
              <c:f>データ!$B$4:$BH$4</c:f>
              <c:strCache>
                <c:ptCount val="59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8">
                  <c:v>2023</c:v>
                </c:pt>
              </c:strCache>
            </c:strRef>
          </c:cat>
          <c:val>
            <c:numRef>
              <c:f>データ!$B$9:$BH$9</c:f>
              <c:numCache>
                <c:formatCode>General</c:formatCode>
                <c:ptCount val="59"/>
                <c:pt idx="20">
                  <c:v>208.8568294226111</c:v>
                </c:pt>
                <c:pt idx="21">
                  <c:v>217.64200374402094</c:v>
                </c:pt>
                <c:pt idx="22">
                  <c:v>221.91373448907632</c:v>
                </c:pt>
                <c:pt idx="23">
                  <c:v>229.30067858056861</c:v>
                </c:pt>
                <c:pt idx="24">
                  <c:v>227.56353579651977</c:v>
                </c:pt>
                <c:pt idx="25">
                  <c:v>230.33351135077851</c:v>
                </c:pt>
                <c:pt idx="26">
                  <c:v>221.5727088875783</c:v>
                </c:pt>
                <c:pt idx="27">
                  <c:v>204.69524857718693</c:v>
                </c:pt>
                <c:pt idx="28">
                  <c:v>183.90067373211002</c:v>
                </c:pt>
                <c:pt idx="29">
                  <c:v>167.76552827430089</c:v>
                </c:pt>
                <c:pt idx="30">
                  <c:v>154.1213144387774</c:v>
                </c:pt>
                <c:pt idx="31">
                  <c:v>152.60029370689153</c:v>
                </c:pt>
                <c:pt idx="32">
                  <c:v>142.87812640935203</c:v>
                </c:pt>
                <c:pt idx="33">
                  <c:v>141.57889099125839</c:v>
                </c:pt>
                <c:pt idx="34">
                  <c:v>142.12334033159379</c:v>
                </c:pt>
                <c:pt idx="35">
                  <c:v>141.32364181838625</c:v>
                </c:pt>
                <c:pt idx="36">
                  <c:v>146.01615131166898</c:v>
                </c:pt>
                <c:pt idx="37">
                  <c:v>146.65839851796886</c:v>
                </c:pt>
                <c:pt idx="38">
                  <c:v>149.89472100254022</c:v>
                </c:pt>
                <c:pt idx="39">
                  <c:v>159.222896528928</c:v>
                </c:pt>
                <c:pt idx="40">
                  <c:v>161.60766942275563</c:v>
                </c:pt>
                <c:pt idx="41">
                  <c:v>163.57066999448784</c:v>
                </c:pt>
                <c:pt idx="42">
                  <c:v>169.6902017764977</c:v>
                </c:pt>
                <c:pt idx="43">
                  <c:v>168.22004625452507</c:v>
                </c:pt>
                <c:pt idx="44">
                  <c:v>165.09964172249784</c:v>
                </c:pt>
                <c:pt idx="45">
                  <c:v>172.75608484228201</c:v>
                </c:pt>
                <c:pt idx="46">
                  <c:v>185.77275819596593</c:v>
                </c:pt>
                <c:pt idx="47">
                  <c:v>195.46175837601572</c:v>
                </c:pt>
                <c:pt idx="48">
                  <c:v>188.55730962586506</c:v>
                </c:pt>
                <c:pt idx="49">
                  <c:v>196.01066861119102</c:v>
                </c:pt>
                <c:pt idx="50">
                  <c:v>184.28139938966547</c:v>
                </c:pt>
                <c:pt idx="51">
                  <c:v>192.09853669778465</c:v>
                </c:pt>
                <c:pt idx="52">
                  <c:v>196.6294925831088</c:v>
                </c:pt>
                <c:pt idx="53">
                  <c:v>207.7163412217252</c:v>
                </c:pt>
                <c:pt idx="54">
                  <c:v>207.53906891098302</c:v>
                </c:pt>
                <c:pt idx="55">
                  <c:v>207.64493603690562</c:v>
                </c:pt>
                <c:pt idx="56">
                  <c:v>220.74859214785408</c:v>
                </c:pt>
                <c:pt idx="57">
                  <c:v>223.34478897558779</c:v>
                </c:pt>
                <c:pt idx="58">
                  <c:v>225.24093681384068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666-4A42-879B-537CC97C8911}"/>
            </c:ext>
          </c:extLst>
        </c:ser>
        <c:ser>
          <c:idx val="6"/>
          <c:order val="5"/>
          <c:tx>
            <c:strRef>
              <c:f>データ!$A$10</c:f>
              <c:strCache>
                <c:ptCount val="1"/>
                <c:pt idx="0">
                  <c:v>中東</c:v>
                </c:pt>
              </c:strCache>
            </c:strRef>
          </c:tx>
          <c:invertIfNegative val="0"/>
          <c:cat>
            <c:strRef>
              <c:f>データ!$B$4:$BH$4</c:f>
              <c:strCache>
                <c:ptCount val="59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8">
                  <c:v>2023</c:v>
                </c:pt>
              </c:strCache>
            </c:strRef>
          </c:cat>
          <c:val>
            <c:numRef>
              <c:f>データ!$B$10:$BH$10</c:f>
              <c:numCache>
                <c:formatCode>General</c:formatCode>
                <c:ptCount val="59"/>
                <c:pt idx="0">
                  <c:v>46.32661305932951</c:v>
                </c:pt>
                <c:pt idx="1">
                  <c:v>48.173517001669843</c:v>
                </c:pt>
                <c:pt idx="2">
                  <c:v>50.9220286804699</c:v>
                </c:pt>
                <c:pt idx="3">
                  <c:v>53.767129762237197</c:v>
                </c:pt>
                <c:pt idx="4">
                  <c:v>56.93979497332159</c:v>
                </c:pt>
                <c:pt idx="5">
                  <c:v>60.757282609356913</c:v>
                </c:pt>
                <c:pt idx="6">
                  <c:v>65.362343409731665</c:v>
                </c:pt>
                <c:pt idx="7">
                  <c:v>70.380414698979791</c:v>
                </c:pt>
                <c:pt idx="8">
                  <c:v>77.581944648837748</c:v>
                </c:pt>
                <c:pt idx="9">
                  <c:v>82.571645275403284</c:v>
                </c:pt>
                <c:pt idx="10">
                  <c:v>82.057094207539109</c:v>
                </c:pt>
                <c:pt idx="11">
                  <c:v>92.503558303382334</c:v>
                </c:pt>
                <c:pt idx="12">
                  <c:v>105.3017449148811</c:v>
                </c:pt>
                <c:pt idx="13">
                  <c:v>111.60274462881858</c:v>
                </c:pt>
                <c:pt idx="14">
                  <c:v>130.51107674952394</c:v>
                </c:pt>
                <c:pt idx="15">
                  <c:v>125.95536318303566</c:v>
                </c:pt>
                <c:pt idx="16">
                  <c:v>136.95015274430401</c:v>
                </c:pt>
                <c:pt idx="17">
                  <c:v>151.04460789252204</c:v>
                </c:pt>
                <c:pt idx="18">
                  <c:v>165.98756330261583</c:v>
                </c:pt>
                <c:pt idx="19">
                  <c:v>187.51353361624814</c:v>
                </c:pt>
                <c:pt idx="20">
                  <c:v>198.45371032230398</c:v>
                </c:pt>
                <c:pt idx="21">
                  <c:v>208.25918887441944</c:v>
                </c:pt>
                <c:pt idx="22">
                  <c:v>221.73134533268484</c:v>
                </c:pt>
                <c:pt idx="23">
                  <c:v>234.63123308448448</c:v>
                </c:pt>
                <c:pt idx="24">
                  <c:v>247.06027016480337</c:v>
                </c:pt>
                <c:pt idx="25">
                  <c:v>257.0961561714077</c:v>
                </c:pt>
                <c:pt idx="26">
                  <c:v>266.11403289528556</c:v>
                </c:pt>
                <c:pt idx="27">
                  <c:v>291.98858462968326</c:v>
                </c:pt>
                <c:pt idx="28">
                  <c:v>300.13034880362636</c:v>
                </c:pt>
                <c:pt idx="29">
                  <c:v>333.47636792928688</c:v>
                </c:pt>
                <c:pt idx="30">
                  <c:v>343.79917765474147</c:v>
                </c:pt>
                <c:pt idx="31">
                  <c:v>354.53332726717906</c:v>
                </c:pt>
                <c:pt idx="32">
                  <c:v>372.58267374872497</c:v>
                </c:pt>
                <c:pt idx="33">
                  <c:v>382.62727289575218</c:v>
                </c:pt>
                <c:pt idx="34">
                  <c:v>389.7290092886642</c:v>
                </c:pt>
                <c:pt idx="35">
                  <c:v>410.03332832673351</c:v>
                </c:pt>
                <c:pt idx="36">
                  <c:v>431.5023984949201</c:v>
                </c:pt>
                <c:pt idx="37">
                  <c:v>455.77054913571891</c:v>
                </c:pt>
                <c:pt idx="38">
                  <c:v>474.47789844386426</c:v>
                </c:pt>
                <c:pt idx="39">
                  <c:v>514.78595969604623</c:v>
                </c:pt>
                <c:pt idx="40">
                  <c:v>545.65621721091611</c:v>
                </c:pt>
                <c:pt idx="41">
                  <c:v>573.96137407373033</c:v>
                </c:pt>
                <c:pt idx="42">
                  <c:v>599.23474838391508</c:v>
                </c:pt>
                <c:pt idx="43">
                  <c:v>645.67014616898769</c:v>
                </c:pt>
                <c:pt idx="44">
                  <c:v>655.79354175179321</c:v>
                </c:pt>
                <c:pt idx="45">
                  <c:v>701.58143704787631</c:v>
                </c:pt>
                <c:pt idx="46">
                  <c:v>728.81886427613267</c:v>
                </c:pt>
                <c:pt idx="47">
                  <c:v>755.79119514750937</c:v>
                </c:pt>
                <c:pt idx="48">
                  <c:v>780.25239497265284</c:v>
                </c:pt>
                <c:pt idx="49">
                  <c:v>807.65636247973146</c:v>
                </c:pt>
                <c:pt idx="50">
                  <c:v>831.70791613102892</c:v>
                </c:pt>
                <c:pt idx="51">
                  <c:v>861.13937551017045</c:v>
                </c:pt>
                <c:pt idx="52">
                  <c:v>873.89565195764328</c:v>
                </c:pt>
                <c:pt idx="53">
                  <c:v>875.42144321391993</c:v>
                </c:pt>
                <c:pt idx="54">
                  <c:v>887.81532774049458</c:v>
                </c:pt>
                <c:pt idx="55">
                  <c:v>872.12041290771629</c:v>
                </c:pt>
                <c:pt idx="56">
                  <c:v>890.22568688566605</c:v>
                </c:pt>
                <c:pt idx="57">
                  <c:v>938.53319700605198</c:v>
                </c:pt>
                <c:pt idx="58">
                  <c:v>966.344377312201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666-4A42-879B-537CC97C8911}"/>
            </c:ext>
          </c:extLst>
        </c:ser>
        <c:ser>
          <c:idx val="7"/>
          <c:order val="6"/>
          <c:tx>
            <c:strRef>
              <c:f>データ!$A$11</c:f>
              <c:strCache>
                <c:ptCount val="1"/>
                <c:pt idx="0">
                  <c:v>アフリカ</c:v>
                </c:pt>
              </c:strCache>
            </c:strRef>
          </c:tx>
          <c:invertIfNegative val="0"/>
          <c:cat>
            <c:strRef>
              <c:f>データ!$B$4:$BH$4</c:f>
              <c:strCache>
                <c:ptCount val="59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8">
                  <c:v>2023</c:v>
                </c:pt>
              </c:strCache>
            </c:strRef>
          </c:cat>
          <c:val>
            <c:numRef>
              <c:f>データ!$B$11:$BH$11</c:f>
              <c:numCache>
                <c:formatCode>General</c:formatCode>
                <c:ptCount val="59"/>
                <c:pt idx="0">
                  <c:v>61.592486781620252</c:v>
                </c:pt>
                <c:pt idx="1">
                  <c:v>64.499846805953268</c:v>
                </c:pt>
                <c:pt idx="2">
                  <c:v>65.17063583234355</c:v>
                </c:pt>
                <c:pt idx="3">
                  <c:v>68.838884027409364</c:v>
                </c:pt>
                <c:pt idx="4">
                  <c:v>70.736753374011514</c:v>
                </c:pt>
                <c:pt idx="5">
                  <c:v>76.787218840380476</c:v>
                </c:pt>
                <c:pt idx="6">
                  <c:v>81.957678934390188</c:v>
                </c:pt>
                <c:pt idx="7">
                  <c:v>86.652006883366369</c:v>
                </c:pt>
                <c:pt idx="8">
                  <c:v>93.851911933656964</c:v>
                </c:pt>
                <c:pt idx="9">
                  <c:v>98.532159818569482</c:v>
                </c:pt>
                <c:pt idx="10">
                  <c:v>104.42567688704501</c:v>
                </c:pt>
                <c:pt idx="11">
                  <c:v>113.39866527582339</c:v>
                </c:pt>
                <c:pt idx="12">
                  <c:v>119.65107897483033</c:v>
                </c:pt>
                <c:pt idx="13">
                  <c:v>124.25650414266043</c:v>
                </c:pt>
                <c:pt idx="14">
                  <c:v>135.38005063467497</c:v>
                </c:pt>
                <c:pt idx="15">
                  <c:v>145.4981784909983</c:v>
                </c:pt>
                <c:pt idx="16">
                  <c:v>163.27587208827839</c:v>
                </c:pt>
                <c:pt idx="17">
                  <c:v>174.00292734886744</c:v>
                </c:pt>
                <c:pt idx="18">
                  <c:v>179.1706983816922</c:v>
                </c:pt>
                <c:pt idx="19">
                  <c:v>184.71861451258573</c:v>
                </c:pt>
                <c:pt idx="20">
                  <c:v>192.21797309303435</c:v>
                </c:pt>
                <c:pt idx="21">
                  <c:v>196.15406273955264</c:v>
                </c:pt>
                <c:pt idx="22">
                  <c:v>202.47598736561545</c:v>
                </c:pt>
                <c:pt idx="23">
                  <c:v>216.72653644162295</c:v>
                </c:pt>
                <c:pt idx="24">
                  <c:v>217.05970942344078</c:v>
                </c:pt>
                <c:pt idx="25">
                  <c:v>224.24892286474659</c:v>
                </c:pt>
                <c:pt idx="26">
                  <c:v>223.99982376485352</c:v>
                </c:pt>
                <c:pt idx="27">
                  <c:v>227.37586132299896</c:v>
                </c:pt>
                <c:pt idx="28">
                  <c:v>228.00225209100799</c:v>
                </c:pt>
                <c:pt idx="29">
                  <c:v>235.68453751000354</c:v>
                </c:pt>
                <c:pt idx="30">
                  <c:v>245.21455070432594</c:v>
                </c:pt>
                <c:pt idx="31">
                  <c:v>251.46489276174333</c:v>
                </c:pt>
                <c:pt idx="32">
                  <c:v>256.79327236588114</c:v>
                </c:pt>
                <c:pt idx="33">
                  <c:v>260.77660614505118</c:v>
                </c:pt>
                <c:pt idx="34">
                  <c:v>268.76931591143745</c:v>
                </c:pt>
                <c:pt idx="35">
                  <c:v>274.8114279463922</c:v>
                </c:pt>
                <c:pt idx="36">
                  <c:v>284.64787208261328</c:v>
                </c:pt>
                <c:pt idx="37">
                  <c:v>288.32804362872059</c:v>
                </c:pt>
                <c:pt idx="38">
                  <c:v>302.26246634069798</c:v>
                </c:pt>
                <c:pt idx="39">
                  <c:v>324.55902211119434</c:v>
                </c:pt>
                <c:pt idx="40">
                  <c:v>325.49243069838025</c:v>
                </c:pt>
                <c:pt idx="41">
                  <c:v>331.76051660439174</c:v>
                </c:pt>
                <c:pt idx="42">
                  <c:v>344.48757178424955</c:v>
                </c:pt>
                <c:pt idx="43">
                  <c:v>365.04607588053483</c:v>
                </c:pt>
                <c:pt idx="44">
                  <c:v>371.25063676695964</c:v>
                </c:pt>
                <c:pt idx="45">
                  <c:v>382.99241771192447</c:v>
                </c:pt>
                <c:pt idx="46">
                  <c:v>386.29376172207986</c:v>
                </c:pt>
                <c:pt idx="47">
                  <c:v>401.90393621380991</c:v>
                </c:pt>
                <c:pt idx="48">
                  <c:v>413.34920550343031</c:v>
                </c:pt>
                <c:pt idx="49">
                  <c:v>424.71778683511951</c:v>
                </c:pt>
                <c:pt idx="50">
                  <c:v>433.79640792076651</c:v>
                </c:pt>
                <c:pt idx="51">
                  <c:v>445.93977455484736</c:v>
                </c:pt>
                <c:pt idx="52">
                  <c:v>460.8394162719685</c:v>
                </c:pt>
                <c:pt idx="53">
                  <c:v>472.19305920481179</c:v>
                </c:pt>
                <c:pt idx="54">
                  <c:v>482.39348052584751</c:v>
                </c:pt>
                <c:pt idx="55">
                  <c:v>457.26427371394544</c:v>
                </c:pt>
                <c:pt idx="56">
                  <c:v>495.70995225197362</c:v>
                </c:pt>
                <c:pt idx="57">
                  <c:v>500.40547667217015</c:v>
                </c:pt>
                <c:pt idx="58">
                  <c:v>498.45819205563902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666-4A42-879B-537CC97C8911}"/>
            </c:ext>
          </c:extLst>
        </c:ser>
        <c:ser>
          <c:idx val="8"/>
          <c:order val="7"/>
          <c:tx>
            <c:strRef>
              <c:f>データ!$A$12</c:f>
              <c:strCache>
                <c:ptCount val="1"/>
                <c:pt idx="0">
                  <c:v>アジア大洋州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1451734704980028E-2"/>
                  <c:y val="-9.9265847278255048E-2"/>
                </c:manualLayout>
              </c:layout>
              <c:tx>
                <c:rich>
                  <a:bodyPr wrap="square" lIns="38100" tIns="19050" rIns="38100" bIns="19050" anchor="ctr" anchorCtr="0">
                    <a:noAutofit/>
                  </a:bodyPr>
                  <a:lstStyle/>
                  <a:p>
                    <a:pPr algn="l">
                      <a:defRPr/>
                    </a:pPr>
                    <a:r>
                      <a:rPr lang="en-US" altLang="ja-JP"/>
                      <a:t>3,728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7262199194072572E-2"/>
                      <c:h val="4.7032390181996481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0-8FC0-4369-824F-88B07C8308D2}"/>
                </c:ext>
              </c:extLst>
            </c:dLbl>
            <c:dLbl>
              <c:idx val="5"/>
              <c:layout>
                <c:manualLayout>
                  <c:x val="8.5882969914248507E-3"/>
                  <c:y val="-0.10114643423582755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4,915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8FC0-4369-824F-88B07C8308D2}"/>
                </c:ext>
              </c:extLst>
            </c:dLbl>
            <c:dLbl>
              <c:idx val="15"/>
              <c:layout>
                <c:manualLayout>
                  <c:x val="8.5882969914248507E-3"/>
                  <c:y val="-8.6640841017867481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6,707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8FC0-4369-824F-88B07C8308D2}"/>
                </c:ext>
              </c:extLst>
            </c:dLbl>
            <c:dLbl>
              <c:idx val="25"/>
              <c:layout>
                <c:manualLayout>
                  <c:x val="1.5029519734993479E-2"/>
                  <c:y val="-0.14822799556472555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8,215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8FC0-4369-824F-88B07C8308D2}"/>
                </c:ext>
              </c:extLst>
            </c:dLbl>
            <c:dLbl>
              <c:idx val="35"/>
              <c:layout>
                <c:manualLayout>
                  <c:x val="-1.0735371239281113E-2"/>
                  <c:y val="-0.13728746473535727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9,490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8FC0-4369-824F-88B07C8308D2}"/>
                </c:ext>
              </c:extLst>
            </c:dLbl>
            <c:dLbl>
              <c:idx val="45"/>
              <c:layout>
                <c:manualLayout>
                  <c:x val="-2.1470742478563801E-3"/>
                  <c:y val="-0.19154847491158919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12,163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8FC0-4369-824F-88B07C8308D2}"/>
                </c:ext>
              </c:extLst>
            </c:dLbl>
            <c:dLbl>
              <c:idx val="55"/>
              <c:layout>
                <c:manualLayout>
                  <c:x val="-8.5882969914248906E-3"/>
                  <c:y val="-0.22783696155627606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13,557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8FC0-4369-824F-88B07C8308D2}"/>
                </c:ext>
              </c:extLst>
            </c:dLbl>
            <c:dLbl>
              <c:idx val="58"/>
              <c:layout>
                <c:manualLayout>
                  <c:x val="-3.2206113717843494E-2"/>
                  <c:y val="-0.2531194295900178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14,800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CC5D-47BD-AF07-F9CB4A5B4C3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データ!$B$4:$BH$4</c:f>
              <c:strCache>
                <c:ptCount val="59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8">
                  <c:v>2023</c:v>
                </c:pt>
              </c:strCache>
            </c:strRef>
          </c:cat>
          <c:val>
            <c:numRef>
              <c:f>データ!$B$12:$BH$12</c:f>
              <c:numCache>
                <c:formatCode>[&gt;=0.05]0.0;[=0]\-;\^</c:formatCode>
                <c:ptCount val="59"/>
                <c:pt idx="0">
                  <c:v>451.57307362152352</c:v>
                </c:pt>
                <c:pt idx="1">
                  <c:v>495.08827892032497</c:v>
                </c:pt>
                <c:pt idx="2">
                  <c:v>514.70089095204617</c:v>
                </c:pt>
                <c:pt idx="3">
                  <c:v>552.42771775737697</c:v>
                </c:pt>
                <c:pt idx="4">
                  <c:v>633.41871999048567</c:v>
                </c:pt>
                <c:pt idx="5">
                  <c:v>725.22609200926559</c:v>
                </c:pt>
                <c:pt idx="6">
                  <c:v>788.51273582562419</c:v>
                </c:pt>
                <c:pt idx="7">
                  <c:v>843.0423903731737</c:v>
                </c:pt>
                <c:pt idx="8">
                  <c:v>906.07658803936101</c:v>
                </c:pt>
                <c:pt idx="9">
                  <c:v>920.83681651412132</c:v>
                </c:pt>
                <c:pt idx="10">
                  <c:v>967.02918456515044</c:v>
                </c:pt>
                <c:pt idx="11">
                  <c:v>1015.7047549350186</c:v>
                </c:pt>
                <c:pt idx="12">
                  <c:v>1068.9306084320917</c:v>
                </c:pt>
                <c:pt idx="13">
                  <c:v>1134.1492399489207</c:v>
                </c:pt>
                <c:pt idx="14">
                  <c:v>1178.4355418279599</c:v>
                </c:pt>
                <c:pt idx="15">
                  <c:v>1182.2737551208866</c:v>
                </c:pt>
                <c:pt idx="16">
                  <c:v>1190.2201691797345</c:v>
                </c:pt>
                <c:pt idx="17">
                  <c:v>1205.0188101742594</c:v>
                </c:pt>
                <c:pt idx="18">
                  <c:v>1264.3443062294982</c:v>
                </c:pt>
                <c:pt idx="19">
                  <c:v>1335.9851438442099</c:v>
                </c:pt>
                <c:pt idx="20">
                  <c:v>1407.5021531173604</c:v>
                </c:pt>
                <c:pt idx="21">
                  <c:v>1464.3521491145759</c:v>
                </c:pt>
                <c:pt idx="22">
                  <c:v>1555.703203453844</c:v>
                </c:pt>
                <c:pt idx="23">
                  <c:v>1665.7405317656912</c:v>
                </c:pt>
                <c:pt idx="24">
                  <c:v>1753.2686869670633</c:v>
                </c:pt>
                <c:pt idx="25">
                  <c:v>1818.1814500297517</c:v>
                </c:pt>
                <c:pt idx="26">
                  <c:v>1906.7528898314647</c:v>
                </c:pt>
                <c:pt idx="27">
                  <c:v>1994.1071100430204</c:v>
                </c:pt>
                <c:pt idx="28">
                  <c:v>2101.1338748404287</c:v>
                </c:pt>
                <c:pt idx="29">
                  <c:v>2214.1259866528981</c:v>
                </c:pt>
                <c:pt idx="30">
                  <c:v>2319.4012687455588</c:v>
                </c:pt>
                <c:pt idx="31">
                  <c:v>2429.3542810009126</c:v>
                </c:pt>
                <c:pt idx="32">
                  <c:v>2504.574399102205</c:v>
                </c:pt>
                <c:pt idx="33">
                  <c:v>2501.5770456681166</c:v>
                </c:pt>
                <c:pt idx="34">
                  <c:v>2593.611390016838</c:v>
                </c:pt>
                <c:pt idx="35">
                  <c:v>2697.8857189055866</c:v>
                </c:pt>
                <c:pt idx="36">
                  <c:v>2786.194433794426</c:v>
                </c:pt>
                <c:pt idx="37">
                  <c:v>2918.977216230669</c:v>
                </c:pt>
                <c:pt idx="38">
                  <c:v>3162.3542929979649</c:v>
                </c:pt>
                <c:pt idx="39">
                  <c:v>3474.9990204603509</c:v>
                </c:pt>
                <c:pt idx="40">
                  <c:v>3752.2108391664528</c:v>
                </c:pt>
                <c:pt idx="41">
                  <c:v>3971.0782270303012</c:v>
                </c:pt>
                <c:pt idx="42">
                  <c:v>4216.9596756912852</c:v>
                </c:pt>
                <c:pt idx="43">
                  <c:v>4336.1357637381416</c:v>
                </c:pt>
                <c:pt idx="44">
                  <c:v>4434.5001805121801</c:v>
                </c:pt>
                <c:pt idx="45">
                  <c:v>4715.7784500117987</c:v>
                </c:pt>
                <c:pt idx="46">
                  <c:v>4952.9340663537696</c:v>
                </c:pt>
                <c:pt idx="47">
                  <c:v>5111.9129437505944</c:v>
                </c:pt>
                <c:pt idx="48">
                  <c:v>5249.9401396207204</c:v>
                </c:pt>
                <c:pt idx="49">
                  <c:v>5383.9708598499301</c:v>
                </c:pt>
                <c:pt idx="50">
                  <c:v>5478.076639119935</c:v>
                </c:pt>
                <c:pt idx="51">
                  <c:v>5530.2129991330321</c:v>
                </c:pt>
                <c:pt idx="52">
                  <c:v>5758.6250413977796</c:v>
                </c:pt>
                <c:pt idx="53">
                  <c:v>5998.9481040665778</c:v>
                </c:pt>
                <c:pt idx="54">
                  <c:v>6195.0688402830465</c:v>
                </c:pt>
                <c:pt idx="55">
                  <c:v>6170.2433440031546</c:v>
                </c:pt>
                <c:pt idx="56">
                  <c:v>6500.2959360824998</c:v>
                </c:pt>
                <c:pt idx="57">
                  <c:v>6659.1636079946065</c:v>
                </c:pt>
                <c:pt idx="58">
                  <c:v>6968.8925582492193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666-4A42-879B-537CC97C89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overlap val="100"/>
        <c:axId val="112447488"/>
        <c:axId val="112449408"/>
      </c:barChart>
      <c:lineChart>
        <c:grouping val="standard"/>
        <c:varyColors val="0"/>
        <c:ser>
          <c:idx val="0"/>
          <c:order val="8"/>
          <c:tx>
            <c:strRef>
              <c:f>データ!$A$13</c:f>
              <c:strCache>
                <c:ptCount val="1"/>
                <c:pt idx="0">
                  <c:v>OECDシェア（右軸）</c:v>
                </c:pt>
              </c:strCache>
            </c:strRef>
          </c:tx>
          <c:marker>
            <c:symbol val="square"/>
            <c:size val="5"/>
            <c:spPr>
              <a:solidFill>
                <a:schemeClr val="bg1"/>
              </a:solidFill>
            </c:spPr>
          </c:marker>
          <c:dLbls>
            <c:dLbl>
              <c:idx val="0"/>
              <c:layout>
                <c:manualLayout>
                  <c:x val="-2.2490687276776149E-2"/>
                  <c:y val="-8.7344028520499106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/>
                    </a:pPr>
                    <a:fld id="{48F93CF6-959E-448A-8719-B6AE01A3FB0D}" type="CELLREF">
                      <a:rPr lang="en-US" altLang="ja-JP"/>
                      <a:pPr>
                        <a:defRPr/>
                      </a:pPr>
                      <a:t>[CELLREF]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{48F93CF6-959E-448A-8719-B6AE01A3FB0D}</c15:txfldGUID>
                      <c15:f>データ!$B$13</c15:f>
                      <c15:dlblFieldTableCache>
                        <c:ptCount val="1"/>
                        <c:pt idx="0">
                          <c:v>70.6%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6666-4A42-879B-537CC97C8911}"/>
                </c:ext>
              </c:extLst>
            </c:dLbl>
            <c:dLbl>
              <c:idx val="52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7.6918202788525236E-2"/>
                      <c:h val="4.907963427648467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AFF8-4A13-8D23-342C2AD6EE87}"/>
                </c:ext>
              </c:extLst>
            </c:dLbl>
            <c:dLbl>
              <c:idx val="58"/>
              <c:layout>
                <c:manualLayout>
                  <c:x val="0"/>
                  <c:y val="1.78253119429588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C5D-47BD-AF07-F9CB4A5B4C39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データ!$B$4:$BF$4</c:f>
              <c:strCache>
                <c:ptCount val="51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</c:strCache>
            </c:strRef>
          </c:cat>
          <c:val>
            <c:numRef>
              <c:f>データ!$B$13:$BH$13</c:f>
              <c:numCache>
                <c:formatCode>0.0%</c:formatCode>
                <c:ptCount val="59"/>
                <c:pt idx="0">
                  <c:v>0.70612484232231454</c:v>
                </c:pt>
                <c:pt idx="1">
                  <c:v>0.70359861397618961</c:v>
                </c:pt>
                <c:pt idx="2">
                  <c:v>0.70469429041933884</c:v>
                </c:pt>
                <c:pt idx="3">
                  <c:v>0.70817057997643051</c:v>
                </c:pt>
                <c:pt idx="4">
                  <c:v>0.70756233949898739</c:v>
                </c:pt>
                <c:pt idx="5">
                  <c:v>0.70314845626413836</c:v>
                </c:pt>
                <c:pt idx="6">
                  <c:v>0.69363390568291394</c:v>
                </c:pt>
                <c:pt idx="7">
                  <c:v>0.69209795702233112</c:v>
                </c:pt>
                <c:pt idx="8">
                  <c:v>0.69087069278521396</c:v>
                </c:pt>
                <c:pt idx="9">
                  <c:v>0.67762300268884335</c:v>
                </c:pt>
                <c:pt idx="10">
                  <c:v>0.66128810842734709</c:v>
                </c:pt>
                <c:pt idx="11">
                  <c:v>0.66113752222068345</c:v>
                </c:pt>
                <c:pt idx="12">
                  <c:v>0.65214629527977297</c:v>
                </c:pt>
                <c:pt idx="13">
                  <c:v>0.64584135649148366</c:v>
                </c:pt>
                <c:pt idx="14">
                  <c:v>0.64089780491190962</c:v>
                </c:pt>
                <c:pt idx="15">
                  <c:v>0.62934138252786698</c:v>
                </c:pt>
                <c:pt idx="16">
                  <c:v>0.61822470157653442</c:v>
                </c:pt>
                <c:pt idx="17">
                  <c:v>0.60349755476302724</c:v>
                </c:pt>
                <c:pt idx="18">
                  <c:v>0.59614275852111742</c:v>
                </c:pt>
                <c:pt idx="19">
                  <c:v>0.59418320511153211</c:v>
                </c:pt>
                <c:pt idx="20">
                  <c:v>0.59351091207482909</c:v>
                </c:pt>
                <c:pt idx="21">
                  <c:v>0.58784864964608186</c:v>
                </c:pt>
                <c:pt idx="22">
                  <c:v>0.58469929205738058</c:v>
                </c:pt>
                <c:pt idx="23">
                  <c:v>0.58235301291042274</c:v>
                </c:pt>
                <c:pt idx="24">
                  <c:v>0.58156424549205954</c:v>
                </c:pt>
                <c:pt idx="25">
                  <c:v>0.57724760092919625</c:v>
                </c:pt>
                <c:pt idx="26">
                  <c:v>0.57849451695760978</c:v>
                </c:pt>
                <c:pt idx="27">
                  <c:v>0.58069998310629878</c:v>
                </c:pt>
                <c:pt idx="28">
                  <c:v>0.584488157128075</c:v>
                </c:pt>
                <c:pt idx="29">
                  <c:v>0.58705355821027549</c:v>
                </c:pt>
                <c:pt idx="30">
                  <c:v>0.58895069401289779</c:v>
                </c:pt>
                <c:pt idx="31">
                  <c:v>0.59166216823548068</c:v>
                </c:pt>
                <c:pt idx="32">
                  <c:v>0.59169242236463493</c:v>
                </c:pt>
                <c:pt idx="33">
                  <c:v>0.59029047433949355</c:v>
                </c:pt>
                <c:pt idx="34">
                  <c:v>0.588916869075778</c:v>
                </c:pt>
                <c:pt idx="35">
                  <c:v>0.58494877765177355</c:v>
                </c:pt>
                <c:pt idx="36">
                  <c:v>0.5748962985092444</c:v>
                </c:pt>
                <c:pt idx="37">
                  <c:v>0.56797474330845321</c:v>
                </c:pt>
                <c:pt idx="38">
                  <c:v>0.55345506355915941</c:v>
                </c:pt>
                <c:pt idx="39">
                  <c:v>0.53714708026114411</c:v>
                </c:pt>
                <c:pt idx="40">
                  <c:v>0.52367542286024238</c:v>
                </c:pt>
                <c:pt idx="41">
                  <c:v>0.51005619161708549</c:v>
                </c:pt>
                <c:pt idx="42">
                  <c:v>0.49817500674242154</c:v>
                </c:pt>
                <c:pt idx="43">
                  <c:v>0.48702862403173031</c:v>
                </c:pt>
                <c:pt idx="44">
                  <c:v>0.47077135252718633</c:v>
                </c:pt>
                <c:pt idx="45">
                  <c:v>0.4655171776654321</c:v>
                </c:pt>
                <c:pt idx="46">
                  <c:v>0.45032326301280362</c:v>
                </c:pt>
                <c:pt idx="47">
                  <c:v>0.44011038496856664</c:v>
                </c:pt>
                <c:pt idx="48">
                  <c:v>0.43687938572457563</c:v>
                </c:pt>
                <c:pt idx="49">
                  <c:v>0.42871974343490848</c:v>
                </c:pt>
                <c:pt idx="50">
                  <c:v>0.42649884539182381</c:v>
                </c:pt>
                <c:pt idx="51">
                  <c:v>0.42428386906282206</c:v>
                </c:pt>
                <c:pt idx="52">
                  <c:v>0.41887838569919705</c:v>
                </c:pt>
                <c:pt idx="53">
                  <c:v>0.41387113378028012</c:v>
                </c:pt>
                <c:pt idx="54">
                  <c:v>0.40562657579530909</c:v>
                </c:pt>
                <c:pt idx="55">
                  <c:v>0.3909585763131691</c:v>
                </c:pt>
                <c:pt idx="56">
                  <c:v>0.38978646369746722</c:v>
                </c:pt>
                <c:pt idx="57">
                  <c:v>0.38453881190877259</c:v>
                </c:pt>
                <c:pt idx="58">
                  <c:v>0.37102330136513795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6666-4A42-879B-537CC97C89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450944"/>
        <c:axId val="112211072"/>
      </c:lineChart>
      <c:catAx>
        <c:axId val="112447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b="0"/>
                  <a:t>（年）</a:t>
                </a:r>
              </a:p>
            </c:rich>
          </c:tx>
          <c:layout>
            <c:manualLayout>
              <c:xMode val="edge"/>
              <c:yMode val="edge"/>
              <c:x val="0.93934419655876455"/>
              <c:y val="0.9242982862436316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12449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449408"/>
        <c:scaling>
          <c:orientation val="minMax"/>
        </c:scaling>
        <c:delete val="0"/>
        <c:axPos val="l"/>
        <c:numFmt formatCode="#,##0_);[Red]\(#,##0\)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12447488"/>
        <c:crosses val="autoZero"/>
        <c:crossBetween val="between"/>
      </c:valAx>
      <c:catAx>
        <c:axId val="1124509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12211072"/>
        <c:crosses val="autoZero"/>
        <c:auto val="1"/>
        <c:lblAlgn val="ctr"/>
        <c:lblOffset val="100"/>
        <c:noMultiLvlLbl val="0"/>
      </c:catAx>
      <c:valAx>
        <c:axId val="112211072"/>
        <c:scaling>
          <c:orientation val="minMax"/>
          <c:max val="1"/>
        </c:scaling>
        <c:delete val="0"/>
        <c:axPos val="r"/>
        <c:numFmt formatCode="0%" sourceLinked="0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12450944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23768689983287583"/>
          <c:y val="1.8330998382751471E-2"/>
          <c:w val="0.28065829918318363"/>
          <c:h val="0.33696822958952966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ＭＳ Ｐゴシック" pitchFamily="50" charset="-128"/>
          <a:ea typeface="ＭＳ Ｐゴシック" pitchFamily="50" charset="-128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000000000000411" r="0.75000000000000411" t="1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</xdr:row>
      <xdr:rowOff>47625</xdr:rowOff>
    </xdr:from>
    <xdr:to>
      <xdr:col>8</xdr:col>
      <xdr:colOff>619125</xdr:colOff>
      <xdr:row>21</xdr:row>
      <xdr:rowOff>161925</xdr:rowOff>
    </xdr:to>
    <xdr:graphicFrame macro="">
      <xdr:nvGraphicFramePr>
        <xdr:cNvPr id="42010" name="Chart">
          <a:extLst>
            <a:ext uri="{FF2B5EF4-FFF2-40B4-BE49-F238E27FC236}">
              <a16:creationId xmlns:a16="http://schemas.microsoft.com/office/drawing/2014/main" id="{00000000-0008-0000-0000-00001AA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0.23287</cdr:x>
      <cdr:y>0.01872</cdr:y>
    </cdr:from>
    <cdr:to>
      <cdr:x>0.5471</cdr:x>
      <cdr:y>0.08556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1277592" y="66675"/>
          <a:ext cx="172402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0.0037</cdr:x>
      <cdr:y>0.03476</cdr:y>
    </cdr:from>
    <cdr:to>
      <cdr:x>0.278</cdr:x>
      <cdr:y>0.12299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20292" y="123825"/>
          <a:ext cx="15049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000" b="0" i="0" baseline="0">
              <a:latin typeface="ＭＳ Ｐゴシック" pitchFamily="50" charset="-128"/>
              <a:ea typeface="ＭＳ Ｐゴシック" pitchFamily="50" charset="-128"/>
              <a:cs typeface="+mn-cs"/>
            </a:rPr>
            <a:t>（</a:t>
          </a:r>
          <a:r>
            <a:rPr lang="en-US" altLang="ja-JP" sz="1000" b="0" i="0" baseline="0">
              <a:latin typeface="ＭＳ Ｐゴシック" pitchFamily="50" charset="-128"/>
              <a:ea typeface="ＭＳ Ｐゴシック" pitchFamily="50" charset="-128"/>
              <a:cs typeface="+mn-cs"/>
            </a:rPr>
            <a:t>100</a:t>
          </a:r>
          <a:r>
            <a:rPr lang="ja-JP" altLang="ja-JP" sz="1000" b="0" i="0" baseline="0">
              <a:latin typeface="ＭＳ Ｐゴシック" pitchFamily="50" charset="-128"/>
              <a:ea typeface="ＭＳ Ｐゴシック" pitchFamily="50" charset="-128"/>
              <a:cs typeface="+mn-cs"/>
            </a:rPr>
            <a:t>万石油換算トン）</a:t>
          </a:r>
          <a:endParaRPr lang="ja-JP" altLang="ja-JP" sz="1000" b="0">
            <a:latin typeface="ＭＳ Ｐゴシック" pitchFamily="50" charset="-128"/>
            <a:ea typeface="ＭＳ Ｐゴシック" pitchFamily="50" charset="-128"/>
          </a:endParaRPr>
        </a:p>
        <a:p xmlns:a="http://schemas.openxmlformats.org/drawingml/2006/main">
          <a:endParaRPr lang="ja-JP" altLang="en-US" sz="12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eej-my.sharepoint.com/2020&#24180;&#24230;/8203%20&#12456;&#12493;&#12523;&#12462;&#12540;&#30333;&#26360;&#31532;2&#37096;2020/07%20&#22577;&#21578;&#26360;/01%20&#20206;&#32013;&#21697;&#65288;2&#26376;&#65289;/&#31532;2&#31456;&#22269;&#38555;&#32232;/Excel/kato/&#38656;&#32102;&#27010;&#35201;/bp-stats-review-2020-all-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Primary Energy Consumption"/>
      <sheetName val="【換算後】Primary Energy Consumption"/>
      <sheetName val="Primary Energy - Cons by fuel"/>
      <sheetName val="【換算】rimary Energy - Cons by fu"/>
      <sheetName val="Primary Energy - Cons capita"/>
      <sheetName val="Carbon Dioxide Emissions"/>
      <sheetName val="Oil - Proved reserves"/>
      <sheetName val="Oil - Proved reserves history"/>
      <sheetName val="Oil Production - Barrels"/>
      <sheetName val="Oil Production - Tonnes"/>
      <sheetName val="Oil Production - Crude Conds"/>
      <sheetName val="Oil Production - NGLs"/>
      <sheetName val="Total Liquids - Consumption"/>
      <sheetName val="Oil Consumption - Barrels"/>
      <sheetName val="Oil Consumption - Tonnes"/>
      <sheetName val="Oil Consumption - EJ"/>
      <sheetName val="Oil - Regional Consumption "/>
      <sheetName val="Oil - Spot crude prices"/>
      <sheetName val="Oil - Crude prices since 1861"/>
      <sheetName val="Oil - Refinery throughput"/>
      <sheetName val="Oil - Refining capacity"/>
      <sheetName val="Oil - Regional refining margins"/>
      <sheetName val="Oil - Trade movements"/>
      <sheetName val="Oil - Inter-area movements "/>
      <sheetName val="Oil - Trade 2018 - 2019"/>
      <sheetName val="Gas - Proved reserves"/>
      <sheetName val="Gas - Proved reserves history "/>
      <sheetName val="Gas Production - Bcm"/>
      <sheetName val="Gas Production - Bcf"/>
      <sheetName val="Gas Production - EJ"/>
      <sheetName val="Gas Consumption - Bcm"/>
      <sheetName val="Gas Consumption - Bcf"/>
      <sheetName val="Gas Consumption - EJ"/>
      <sheetName val="Gas - Prices "/>
      <sheetName val="Gas - Inter-regional trade"/>
      <sheetName val="Gas - LNG imports"/>
      <sheetName val="Gas - LNG exports"/>
      <sheetName val="Gas - Trade movts LNG"/>
      <sheetName val="Gas - Trade movts - pipeline"/>
      <sheetName val="Coal - Reserves"/>
      <sheetName val="Coal Production - Tonnes"/>
      <sheetName val="Coal Production - EJ"/>
      <sheetName val="Coal Consumption - EJ"/>
      <sheetName val="Coal - Prices"/>
      <sheetName val="Coal - Trade movements"/>
      <sheetName val="Coal - Inter area movts"/>
      <sheetName val="Nuclear Generation - TWh"/>
      <sheetName val="Nuclear Consumption - EJ"/>
      <sheetName val="Hydro Generation - TWh"/>
      <sheetName val="Hydro Consumption - EJ"/>
      <sheetName val="Renewables Consumption - EJ"/>
      <sheetName val="Renewables Power - EJ"/>
      <sheetName val="Renewables Power - Twh"/>
      <sheetName val="Renewables Generation by source"/>
      <sheetName val="Solar Generation - TWh"/>
      <sheetName val="Solar Consumption - EJ"/>
      <sheetName val="Wind Generation -TWh"/>
      <sheetName val="Wind Consumption - EJ"/>
      <sheetName val="Geo Biomass Other - TWh"/>
      <sheetName val="Geo Biomass Other - EJ"/>
      <sheetName val="Biofuels Production - Kboed"/>
      <sheetName val="Biofuels Production - PJ"/>
      <sheetName val="Biofuels Consumption - Kboed"/>
      <sheetName val="Biofuels Consumption - PJ"/>
      <sheetName val="Electricity Generation "/>
      <sheetName val="Elec Gen by fuel"/>
      <sheetName val="Elec Gen from Oil"/>
      <sheetName val="Elec Gen from Gas"/>
      <sheetName val="Elec Gen from Coal"/>
      <sheetName val="Elec Gen from Other"/>
      <sheetName val="Cobalt Production-Reserves"/>
      <sheetName val="Lithium Production-Reserves"/>
      <sheetName val="Graphite Production-Reserves"/>
      <sheetName val="Rare Earth Production-Reserves"/>
      <sheetName val="Cobalt and Lithium - Prices"/>
      <sheetName val="Geothermal Capacity"/>
      <sheetName val="Solar Capacity"/>
      <sheetName val="Wind Capacity"/>
      <sheetName val="Approximate conversion factors"/>
      <sheetName val="Definitions"/>
      <sheetName val="Methodolog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3"/>
  </sheetPr>
  <dimension ref="A1:A25"/>
  <sheetViews>
    <sheetView tabSelected="1" zoomScaleNormal="100" zoomScaleSheetLayoutView="100" workbookViewId="0"/>
  </sheetViews>
  <sheetFormatPr defaultColWidth="9" defaultRowHeight="13.5" x14ac:dyDescent="0.15"/>
  <cols>
    <col min="1" max="10" width="8.75" customWidth="1"/>
  </cols>
  <sheetData>
    <row r="1" spans="1:1" x14ac:dyDescent="0.15">
      <c r="A1" t="str">
        <f>データ!A1</f>
        <v>【第21-1-1】世界のエネルギー消費の推移（地域別、一次エネルギー消費）</v>
      </c>
    </row>
    <row r="23" spans="1:1" x14ac:dyDescent="0.15">
      <c r="A23" s="1" t="str">
        <f>データ!A15</f>
        <v>（注1）1984年以前の「ロシア」には、その他旧ソ連邦諸国を含む。</v>
      </c>
    </row>
    <row r="24" spans="1:1" x14ac:dyDescent="0.15">
      <c r="A24" s="1" t="str">
        <f>データ!A16</f>
        <v>（注2）1985年以降の「欧州」には、バルト3国（リトアニア・ラトビア・エストニア）を含む。</v>
      </c>
    </row>
    <row r="25" spans="1:1" x14ac:dyDescent="0.15">
      <c r="A25" s="1" t="str">
        <f>データ!A17</f>
        <v>資料：Energy Institute 「Statistical Review of World Energy 2024」を基に作成</v>
      </c>
    </row>
  </sheetData>
  <phoneticPr fontId="2"/>
  <pageMargins left="0.4" right="0.4" top="0.4" bottom="0.4" header="0.2" footer="0.2"/>
  <pageSetup paperSize="9" orientation="landscape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BJ17"/>
  <sheetViews>
    <sheetView zoomScaleNormal="100" zoomScaleSheetLayoutView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9" defaultRowHeight="12" x14ac:dyDescent="0.15"/>
  <cols>
    <col min="1" max="1" width="44.625" style="1" customWidth="1"/>
    <col min="2" max="41" width="8.75" style="1" customWidth="1"/>
    <col min="42" max="16384" width="9" style="1"/>
  </cols>
  <sheetData>
    <row r="1" spans="1:62" ht="13.5" x14ac:dyDescent="0.15">
      <c r="A1" s="1" t="s">
        <v>24</v>
      </c>
      <c r="AQ1"/>
    </row>
    <row r="3" spans="1:62" x14ac:dyDescent="0.15">
      <c r="A3" s="1" t="s">
        <v>0</v>
      </c>
      <c r="B3" s="8">
        <v>1965</v>
      </c>
      <c r="C3" s="8">
        <v>1966</v>
      </c>
      <c r="D3" s="8">
        <v>1967</v>
      </c>
      <c r="E3" s="8">
        <v>1968</v>
      </c>
      <c r="F3" s="8">
        <v>1969</v>
      </c>
      <c r="G3" s="8">
        <v>1970</v>
      </c>
      <c r="H3" s="8">
        <v>1971</v>
      </c>
      <c r="I3" s="8">
        <v>1972</v>
      </c>
      <c r="J3" s="8">
        <v>1973</v>
      </c>
      <c r="K3" s="8">
        <v>1974</v>
      </c>
      <c r="L3" s="8">
        <v>1975</v>
      </c>
      <c r="M3" s="8">
        <v>1976</v>
      </c>
      <c r="N3" s="8">
        <v>1977</v>
      </c>
      <c r="O3" s="8">
        <v>1978</v>
      </c>
      <c r="P3" s="8">
        <v>1979</v>
      </c>
      <c r="Q3" s="8">
        <v>1980</v>
      </c>
      <c r="R3" s="8">
        <v>1981</v>
      </c>
      <c r="S3" s="8">
        <v>1982</v>
      </c>
      <c r="T3" s="8">
        <v>1983</v>
      </c>
      <c r="U3" s="8">
        <v>1984</v>
      </c>
      <c r="V3" s="8">
        <v>1985</v>
      </c>
      <c r="W3" s="8">
        <v>1986</v>
      </c>
      <c r="X3" s="8">
        <v>1987</v>
      </c>
      <c r="Y3" s="8">
        <v>1988</v>
      </c>
      <c r="Z3" s="8">
        <v>1989</v>
      </c>
      <c r="AA3" s="8">
        <v>1990</v>
      </c>
      <c r="AB3" s="8">
        <v>1991</v>
      </c>
      <c r="AC3" s="8">
        <v>1992</v>
      </c>
      <c r="AD3" s="8">
        <v>1993</v>
      </c>
      <c r="AE3" s="8">
        <v>1994</v>
      </c>
      <c r="AF3" s="8">
        <v>1995</v>
      </c>
      <c r="AG3" s="8">
        <v>1996</v>
      </c>
      <c r="AH3" s="8">
        <v>1997</v>
      </c>
      <c r="AI3" s="8">
        <v>1998</v>
      </c>
      <c r="AJ3" s="8">
        <v>1999</v>
      </c>
      <c r="AK3" s="9" t="s">
        <v>1</v>
      </c>
      <c r="AL3" s="9" t="s">
        <v>2</v>
      </c>
      <c r="AM3" s="9" t="s">
        <v>3</v>
      </c>
      <c r="AN3" s="9" t="s">
        <v>4</v>
      </c>
      <c r="AO3" s="9" t="s">
        <v>5</v>
      </c>
      <c r="AP3" s="9" t="s">
        <v>6</v>
      </c>
      <c r="AQ3" s="9" t="s">
        <v>7</v>
      </c>
      <c r="AR3" s="9" t="s">
        <v>8</v>
      </c>
      <c r="AS3" s="9" t="s">
        <v>9</v>
      </c>
      <c r="AT3" s="8">
        <v>2009</v>
      </c>
      <c r="AU3" s="8">
        <v>2010</v>
      </c>
      <c r="AV3" s="8">
        <v>2011</v>
      </c>
      <c r="AW3" s="8">
        <v>2012</v>
      </c>
      <c r="AX3" s="8">
        <v>2013</v>
      </c>
      <c r="AY3" s="8">
        <v>2014</v>
      </c>
      <c r="AZ3" s="8">
        <v>2015</v>
      </c>
      <c r="BA3" s="8">
        <v>2016</v>
      </c>
      <c r="BB3" s="8">
        <v>2017</v>
      </c>
      <c r="BC3" s="8">
        <v>2018</v>
      </c>
      <c r="BD3" s="8">
        <v>2019</v>
      </c>
      <c r="BE3" s="8">
        <v>2020</v>
      </c>
      <c r="BF3" s="8">
        <v>2021</v>
      </c>
      <c r="BG3" s="8">
        <v>2022</v>
      </c>
      <c r="BH3" s="8">
        <v>2023</v>
      </c>
    </row>
    <row r="4" spans="1:62" x14ac:dyDescent="0.15">
      <c r="A4" s="10"/>
      <c r="B4" s="8">
        <v>1965</v>
      </c>
      <c r="C4" s="8"/>
      <c r="D4" s="8"/>
      <c r="E4" s="8"/>
      <c r="F4" s="8"/>
      <c r="G4" s="8">
        <v>1970</v>
      </c>
      <c r="H4" s="8"/>
      <c r="I4" s="8"/>
      <c r="J4" s="8"/>
      <c r="K4" s="8"/>
      <c r="L4" s="8">
        <v>1975</v>
      </c>
      <c r="M4" s="8"/>
      <c r="N4" s="8"/>
      <c r="O4" s="8"/>
      <c r="P4" s="8"/>
      <c r="Q4" s="8">
        <v>1980</v>
      </c>
      <c r="R4" s="8"/>
      <c r="S4" s="8"/>
      <c r="T4" s="8"/>
      <c r="U4" s="8"/>
      <c r="V4" s="8">
        <v>1985</v>
      </c>
      <c r="W4" s="8"/>
      <c r="X4" s="8"/>
      <c r="Y4" s="8"/>
      <c r="Z4" s="8"/>
      <c r="AA4" s="8">
        <v>1990</v>
      </c>
      <c r="AB4" s="8"/>
      <c r="AC4" s="8"/>
      <c r="AD4" s="8"/>
      <c r="AE4" s="8"/>
      <c r="AF4" s="8">
        <v>1995</v>
      </c>
      <c r="AG4" s="8"/>
      <c r="AH4" s="8"/>
      <c r="AI4" s="8"/>
      <c r="AJ4" s="8"/>
      <c r="AK4" s="9" t="s">
        <v>1</v>
      </c>
      <c r="AL4" s="9"/>
      <c r="AM4" s="9"/>
      <c r="AN4" s="9"/>
      <c r="AO4" s="9"/>
      <c r="AP4" s="9" t="s">
        <v>6</v>
      </c>
      <c r="AQ4" s="9"/>
      <c r="AR4" s="9"/>
      <c r="AS4" s="9"/>
      <c r="AT4" s="8"/>
      <c r="AU4" s="8">
        <v>2010</v>
      </c>
      <c r="AV4" s="11"/>
      <c r="AW4" s="8"/>
      <c r="AX4" s="8"/>
      <c r="AY4" s="8"/>
      <c r="AZ4" s="8">
        <v>2015</v>
      </c>
      <c r="BA4" s="8"/>
      <c r="BB4" s="8"/>
      <c r="BC4" s="8"/>
      <c r="BD4" s="8"/>
      <c r="BE4" s="8"/>
      <c r="BF4" s="8"/>
      <c r="BG4" s="8"/>
      <c r="BH4" s="8">
        <v>2023</v>
      </c>
    </row>
    <row r="5" spans="1:62" s="2" customFormat="1" x14ac:dyDescent="0.15">
      <c r="A5" s="11" t="s">
        <v>10</v>
      </c>
      <c r="B5" s="12">
        <v>1386.2478399507877</v>
      </c>
      <c r="C5" s="12">
        <v>1464.8957699952578</v>
      </c>
      <c r="D5" s="12">
        <v>1516.885675682182</v>
      </c>
      <c r="E5" s="12">
        <v>1608.7480762924847</v>
      </c>
      <c r="F5" s="12">
        <v>1694.5140313102997</v>
      </c>
      <c r="G5" s="12">
        <v>1760.8284153333577</v>
      </c>
      <c r="H5" s="12">
        <v>1800.6004617322853</v>
      </c>
      <c r="I5" s="12">
        <v>1896.6407826973077</v>
      </c>
      <c r="J5" s="12">
        <v>1986.1400015399929</v>
      </c>
      <c r="K5" s="12">
        <v>1953.8853872226455</v>
      </c>
      <c r="L5" s="12">
        <v>1909.2005274677724</v>
      </c>
      <c r="M5" s="12">
        <v>2012.6724218566362</v>
      </c>
      <c r="N5" s="12">
        <v>2072.217894237664</v>
      </c>
      <c r="O5" s="12">
        <v>2123.4752717298447</v>
      </c>
      <c r="P5" s="12">
        <v>2156.2034384681783</v>
      </c>
      <c r="Q5" s="12">
        <v>2095.4406853292603</v>
      </c>
      <c r="R5" s="12">
        <v>2049.5223564023636</v>
      </c>
      <c r="S5" s="12">
        <v>1975.6734427774693</v>
      </c>
      <c r="T5" s="12">
        <v>1967.6253470111992</v>
      </c>
      <c r="U5" s="12">
        <v>2070.737565580474</v>
      </c>
      <c r="V5" s="12">
        <v>2078.7546193963722</v>
      </c>
      <c r="W5" s="12">
        <v>2094.3426922496842</v>
      </c>
      <c r="X5" s="12">
        <v>2164.2114280827941</v>
      </c>
      <c r="Y5" s="12">
        <v>2257.6865380208324</v>
      </c>
      <c r="Z5" s="12">
        <v>2311.6116869370389</v>
      </c>
      <c r="AA5" s="12">
        <v>2316.1521551341712</v>
      </c>
      <c r="AB5" s="12">
        <v>2317.9902865332438</v>
      </c>
      <c r="AC5" s="12">
        <v>2355.885174005492</v>
      </c>
      <c r="AD5" s="12">
        <v>2404.2801255808868</v>
      </c>
      <c r="AE5" s="12">
        <v>2458.2915035828919</v>
      </c>
      <c r="AF5" s="12">
        <v>2507.7079408268673</v>
      </c>
      <c r="AG5" s="12">
        <v>2589.5354263694462</v>
      </c>
      <c r="AH5" s="12">
        <v>2610.3215794104544</v>
      </c>
      <c r="AI5" s="12">
        <v>2624.9959608991944</v>
      </c>
      <c r="AJ5" s="12">
        <v>2675.240739325925</v>
      </c>
      <c r="AK5" s="12">
        <v>2741.7885453895901</v>
      </c>
      <c r="AL5" s="12">
        <v>2680.141657022948</v>
      </c>
      <c r="AM5" s="12">
        <v>2726.6312010244678</v>
      </c>
      <c r="AN5" s="12">
        <v>2737.3218936461058</v>
      </c>
      <c r="AO5" s="12">
        <v>2795.3806132811965</v>
      </c>
      <c r="AP5" s="12">
        <v>2813.8808508117449</v>
      </c>
      <c r="AQ5" s="12">
        <v>2796.3103635121261</v>
      </c>
      <c r="AR5" s="12">
        <v>2841.8756803678116</v>
      </c>
      <c r="AS5" s="12">
        <v>2788.4815805847898</v>
      </c>
      <c r="AT5" s="12">
        <v>2660.8299891866768</v>
      </c>
      <c r="AU5" s="12">
        <v>2737.0146621587924</v>
      </c>
      <c r="AV5" s="12">
        <v>2738.1734619850654</v>
      </c>
      <c r="AW5" s="12">
        <v>2682.295974579893</v>
      </c>
      <c r="AX5" s="12">
        <v>2748.9715127425297</v>
      </c>
      <c r="AY5" s="12">
        <v>2771.6451761310736</v>
      </c>
      <c r="AZ5" s="12">
        <v>2749.1109650071348</v>
      </c>
      <c r="BA5" s="12">
        <v>2748.447417169813</v>
      </c>
      <c r="BB5" s="12">
        <v>2764.8571491310145</v>
      </c>
      <c r="BC5" s="12">
        <v>2848.1885551120772</v>
      </c>
      <c r="BD5" s="12">
        <v>2827.8382280699998</v>
      </c>
      <c r="BE5" s="12">
        <v>2621.3455172443378</v>
      </c>
      <c r="BF5" s="12">
        <v>2751.4787606508453</v>
      </c>
      <c r="BG5" s="12">
        <v>2815.9382860825353</v>
      </c>
      <c r="BH5" s="12">
        <v>2786.9415486239809</v>
      </c>
      <c r="BI5" s="13"/>
      <c r="BJ5" s="14"/>
    </row>
    <row r="6" spans="1:62" s="4" customFormat="1" x14ac:dyDescent="0.15">
      <c r="A6" s="11" t="s">
        <v>11</v>
      </c>
      <c r="B6" s="12">
        <v>117.42215161751368</v>
      </c>
      <c r="C6" s="12">
        <v>124.50316299544167</v>
      </c>
      <c r="D6" s="12">
        <v>129.29733889594226</v>
      </c>
      <c r="E6" s="12">
        <v>136.88006717373469</v>
      </c>
      <c r="F6" s="12">
        <v>142.7987695131369</v>
      </c>
      <c r="G6" s="12">
        <v>152.78843721210794</v>
      </c>
      <c r="H6" s="12">
        <v>161.69391601363881</v>
      </c>
      <c r="I6" s="12">
        <v>174.28277862160809</v>
      </c>
      <c r="J6" s="12">
        <v>191.28234284545181</v>
      </c>
      <c r="K6" s="12">
        <v>202.83096566017264</v>
      </c>
      <c r="L6" s="12">
        <v>204.71278145644681</v>
      </c>
      <c r="M6" s="12">
        <v>218.20126703835055</v>
      </c>
      <c r="N6" s="12">
        <v>231.56559415448069</v>
      </c>
      <c r="O6" s="12">
        <v>243.82300787364554</v>
      </c>
      <c r="P6" s="12">
        <v>260.45597618596281</v>
      </c>
      <c r="Q6" s="12">
        <v>269.28458796594441</v>
      </c>
      <c r="R6" s="12">
        <v>269.41514266096681</v>
      </c>
      <c r="S6" s="12">
        <v>272.7135480871284</v>
      </c>
      <c r="T6" s="12">
        <v>274.44325691399087</v>
      </c>
      <c r="U6" s="12">
        <v>285.39479615598481</v>
      </c>
      <c r="V6" s="12">
        <v>294.53430273047729</v>
      </c>
      <c r="W6" s="12">
        <v>312.26138162221309</v>
      </c>
      <c r="X6" s="12">
        <v>324.11719345240687</v>
      </c>
      <c r="Y6" s="12">
        <v>333.90423349987225</v>
      </c>
      <c r="Z6" s="12">
        <v>341.03757472170628</v>
      </c>
      <c r="AA6" s="12">
        <v>343.86882851618077</v>
      </c>
      <c r="AB6" s="12">
        <v>352.99976359803225</v>
      </c>
      <c r="AC6" s="12">
        <v>364.65474671902513</v>
      </c>
      <c r="AD6" s="12">
        <v>378.91221743919129</v>
      </c>
      <c r="AE6" s="12">
        <v>402.07045180804135</v>
      </c>
      <c r="AF6" s="12">
        <v>421.77602662043489</v>
      </c>
      <c r="AG6" s="12">
        <v>439.50548919993997</v>
      </c>
      <c r="AH6" s="12">
        <v>463.38008073354661</v>
      </c>
      <c r="AI6" s="12">
        <v>476.90302338172506</v>
      </c>
      <c r="AJ6" s="12">
        <v>477.09137915032238</v>
      </c>
      <c r="AK6" s="12">
        <v>497.23817719869095</v>
      </c>
      <c r="AL6" s="12">
        <v>497.42559718147419</v>
      </c>
      <c r="AM6" s="12">
        <v>502.82396946419107</v>
      </c>
      <c r="AN6" s="12">
        <v>508.3768171597826</v>
      </c>
      <c r="AO6" s="12">
        <v>535.69526615882887</v>
      </c>
      <c r="AP6" s="12">
        <v>552.23368404970154</v>
      </c>
      <c r="AQ6" s="12">
        <v>580.17019864819372</v>
      </c>
      <c r="AR6" s="12">
        <v>605.0578343605124</v>
      </c>
      <c r="AS6" s="12">
        <v>620.32010627164925</v>
      </c>
      <c r="AT6" s="12">
        <v>612.89779001031195</v>
      </c>
      <c r="AU6" s="12">
        <v>643.55904445889689</v>
      </c>
      <c r="AV6" s="12">
        <v>667.69629567837194</v>
      </c>
      <c r="AW6" s="12">
        <v>688.20522049430656</v>
      </c>
      <c r="AX6" s="12">
        <v>700.29232451282178</v>
      </c>
      <c r="AY6" s="12">
        <v>709.64432823875836</v>
      </c>
      <c r="AZ6" s="12">
        <v>706.37788245224579</v>
      </c>
      <c r="BA6" s="12">
        <v>703.06976898901678</v>
      </c>
      <c r="BB6" s="12">
        <v>708.15428595370008</v>
      </c>
      <c r="BC6" s="12">
        <v>701.51221559020098</v>
      </c>
      <c r="BD6" s="12">
        <v>697.18814596047571</v>
      </c>
      <c r="BE6" s="12">
        <v>642.9973437341697</v>
      </c>
      <c r="BF6" s="12">
        <v>692.30282091424624</v>
      </c>
      <c r="BG6" s="12">
        <v>725.43716988888525</v>
      </c>
      <c r="BH6" s="12">
        <v>747.00419795963205</v>
      </c>
    </row>
    <row r="7" spans="1:62" s="4" customFormat="1" x14ac:dyDescent="0.15">
      <c r="A7" s="11" t="s">
        <v>20</v>
      </c>
      <c r="B7" s="15">
        <v>1070.5002393542236</v>
      </c>
      <c r="C7" s="15">
        <v>1102.6860386004528</v>
      </c>
      <c r="D7" s="15">
        <v>1134.9304231845024</v>
      </c>
      <c r="E7" s="15">
        <v>1210.2334638975885</v>
      </c>
      <c r="F7" s="15">
        <v>1297.5397756340958</v>
      </c>
      <c r="G7" s="15">
        <v>1381.4528381843488</v>
      </c>
      <c r="H7" s="15">
        <v>1417.9746854997372</v>
      </c>
      <c r="I7" s="15">
        <v>1485.1061150113349</v>
      </c>
      <c r="J7" s="15">
        <v>1570.4828200005788</v>
      </c>
      <c r="K7" s="15">
        <v>1549.2660009619524</v>
      </c>
      <c r="L7" s="15">
        <v>1534.532757706894</v>
      </c>
      <c r="M7" s="15">
        <v>1620.2608992959993</v>
      </c>
      <c r="N7" s="15">
        <v>1649.7291507460577</v>
      </c>
      <c r="O7" s="15">
        <v>1711.2881506321387</v>
      </c>
      <c r="P7" s="15">
        <v>1774.988761641903</v>
      </c>
      <c r="Q7" s="15">
        <v>1731.9877450892218</v>
      </c>
      <c r="R7" s="15">
        <v>1686.9437958606154</v>
      </c>
      <c r="S7" s="15">
        <v>1655.5910835802156</v>
      </c>
      <c r="T7" s="15">
        <v>1670.7284188895926</v>
      </c>
      <c r="U7" s="15">
        <v>1714.6492372952027</v>
      </c>
      <c r="V7" s="15">
        <v>2049.5497730688116</v>
      </c>
      <c r="W7" s="15">
        <v>2083.4092529661384</v>
      </c>
      <c r="X7" s="15">
        <v>2127.0151553835353</v>
      </c>
      <c r="Y7" s="15">
        <v>2150.1851542243585</v>
      </c>
      <c r="Z7" s="15">
        <v>2141.597230684019</v>
      </c>
      <c r="AA7" s="15">
        <v>2159.10098310388</v>
      </c>
      <c r="AB7" s="15">
        <v>2137.0739803944725</v>
      </c>
      <c r="AC7" s="15">
        <v>2068.5450151245877</v>
      </c>
      <c r="AD7" s="15">
        <v>2033.4868808402011</v>
      </c>
      <c r="AE7" s="15">
        <v>1992.4593067683841</v>
      </c>
      <c r="AF7" s="15">
        <v>2035.0971722917959</v>
      </c>
      <c r="AG7" s="15">
        <v>2085.4597709590603</v>
      </c>
      <c r="AH7" s="15">
        <v>2077.0091625111963</v>
      </c>
      <c r="AI7" s="15">
        <v>2092.524402285112</v>
      </c>
      <c r="AJ7" s="15">
        <v>2081.3015688717514</v>
      </c>
      <c r="AK7" s="15">
        <v>2106.5638006132253</v>
      </c>
      <c r="AL7" s="15">
        <v>2126.5484348058494</v>
      </c>
      <c r="AM7" s="15">
        <v>2119.1108446911962</v>
      </c>
      <c r="AN7" s="15">
        <v>2154.7142683944935</v>
      </c>
      <c r="AO7" s="15">
        <v>2188.0382967982723</v>
      </c>
      <c r="AP7" s="15">
        <v>2198.9594260146691</v>
      </c>
      <c r="AQ7" s="15">
        <v>2215.2864565245172</v>
      </c>
      <c r="AR7" s="15">
        <v>2198.1254779755272</v>
      </c>
      <c r="AS7" s="15">
        <v>2186.7107377647062</v>
      </c>
      <c r="AT7" s="15">
        <v>2056.6604506532817</v>
      </c>
      <c r="AU7" s="15">
        <v>2137.5736587677261</v>
      </c>
      <c r="AV7" s="15">
        <v>2088.1518936870007</v>
      </c>
      <c r="AW7" s="15">
        <v>2083.2965282534765</v>
      </c>
      <c r="AX7" s="15">
        <v>2065.3860994050406</v>
      </c>
      <c r="AY7" s="15">
        <v>1987.8035241175787</v>
      </c>
      <c r="AZ7" s="15">
        <v>2007.443303204607</v>
      </c>
      <c r="BA7" s="15">
        <v>2031.7034977455926</v>
      </c>
      <c r="BB7" s="15">
        <v>2058.6947259868562</v>
      </c>
      <c r="BC7" s="15">
        <v>2059.0670993400781</v>
      </c>
      <c r="BD7" s="15">
        <v>2027.7425955282213</v>
      </c>
      <c r="BE7" s="15">
        <v>1890.7023292152489</v>
      </c>
      <c r="BF7" s="15">
        <v>1982.6586006976415</v>
      </c>
      <c r="BG7" s="15">
        <v>1901.2374914610787</v>
      </c>
      <c r="BH7" s="15">
        <v>1859.317463332532</v>
      </c>
    </row>
    <row r="8" spans="1:62" s="4" customFormat="1" x14ac:dyDescent="0.15">
      <c r="A8" s="11" t="s">
        <v>12</v>
      </c>
      <c r="B8" s="15">
        <v>594.74420178444223</v>
      </c>
      <c r="C8" s="15">
        <v>632.52078410723129</v>
      </c>
      <c r="D8" s="15">
        <v>664.74531621938161</v>
      </c>
      <c r="E8" s="15">
        <v>689.61537146896876</v>
      </c>
      <c r="F8" s="15">
        <v>721.5226852980386</v>
      </c>
      <c r="G8" s="15">
        <v>757.51646071547157</v>
      </c>
      <c r="H8" s="15">
        <v>794.69931795673494</v>
      </c>
      <c r="I8" s="15">
        <v>835.12293209207996</v>
      </c>
      <c r="J8" s="15">
        <v>877.90376815229183</v>
      </c>
      <c r="K8" s="15">
        <v>926.45064551531675</v>
      </c>
      <c r="L8" s="15">
        <v>972.17233774141994</v>
      </c>
      <c r="M8" s="15">
        <v>1010.083094889835</v>
      </c>
      <c r="N8" s="15">
        <v>1055.4043815825451</v>
      </c>
      <c r="O8" s="15">
        <v>1101.1082787585256</v>
      </c>
      <c r="P8" s="15">
        <v>1131.2568057878341</v>
      </c>
      <c r="Q8" s="15">
        <v>1156.6317279621057</v>
      </c>
      <c r="R8" s="15">
        <v>1181.2770911635216</v>
      </c>
      <c r="S8" s="15">
        <v>1210.683983969258</v>
      </c>
      <c r="T8" s="15">
        <v>1236.2092104137621</v>
      </c>
      <c r="U8" s="15">
        <v>1282.9306588720044</v>
      </c>
      <c r="V8" s="15">
        <v>821.5940652358745</v>
      </c>
      <c r="W8" s="15">
        <v>836.15267767632395</v>
      </c>
      <c r="X8" s="15">
        <v>863.51029850343946</v>
      </c>
      <c r="Y8" s="15">
        <v>878.59510259299384</v>
      </c>
      <c r="Z8" s="15">
        <v>881.84262183034411</v>
      </c>
      <c r="AA8" s="15">
        <v>866.3889123449851</v>
      </c>
      <c r="AB8" s="15">
        <v>854.56948920755326</v>
      </c>
      <c r="AC8" s="15">
        <v>822.58123380414168</v>
      </c>
      <c r="AD8" s="15">
        <v>766.90717426880894</v>
      </c>
      <c r="AE8" s="15">
        <v>699.77853862577012</v>
      </c>
      <c r="AF8" s="15">
        <v>662.25564063360878</v>
      </c>
      <c r="AG8" s="15">
        <v>637.42065846933053</v>
      </c>
      <c r="AH8" s="15">
        <v>602.83794132130436</v>
      </c>
      <c r="AI8" s="15">
        <v>601.71511011051393</v>
      </c>
      <c r="AJ8" s="15">
        <v>609.33255017875649</v>
      </c>
      <c r="AK8" s="15">
        <v>620.30013540880338</v>
      </c>
      <c r="AL8" s="15">
        <v>630.11759779694705</v>
      </c>
      <c r="AM8" s="15">
        <v>627.55465783914474</v>
      </c>
      <c r="AN8" s="15">
        <v>640.45290792977687</v>
      </c>
      <c r="AO8" s="15">
        <v>646.09527388003721</v>
      </c>
      <c r="AP8" s="15">
        <v>645.21947059210197</v>
      </c>
      <c r="AQ8" s="15">
        <v>673.85523210982478</v>
      </c>
      <c r="AR8" s="15">
        <v>677.41483665660724</v>
      </c>
      <c r="AS8" s="15">
        <v>680.53533762433233</v>
      </c>
      <c r="AT8" s="15">
        <v>646.79190171997288</v>
      </c>
      <c r="AU8" s="15">
        <v>671.90332403612035</v>
      </c>
      <c r="AV8" s="15">
        <v>694.80210992146306</v>
      </c>
      <c r="AW8" s="15">
        <v>698.91346079866196</v>
      </c>
      <c r="AX8" s="15">
        <v>690.67286120342749</v>
      </c>
      <c r="AY8" s="15">
        <v>692.84280754513327</v>
      </c>
      <c r="AZ8" s="15">
        <v>681.90501128813912</v>
      </c>
      <c r="BA8" s="15">
        <v>695.27629683487078</v>
      </c>
      <c r="BB8" s="15">
        <v>699.54796655558596</v>
      </c>
      <c r="BC8" s="15">
        <v>725.03942410950356</v>
      </c>
      <c r="BD8" s="15">
        <v>719.69304658410078</v>
      </c>
      <c r="BE8" s="15">
        <v>694.66640000850225</v>
      </c>
      <c r="BF8" s="15">
        <v>716.71168151758866</v>
      </c>
      <c r="BG8" s="15">
        <v>742.23425547896909</v>
      </c>
      <c r="BH8" s="15">
        <v>747.37693639887652</v>
      </c>
    </row>
    <row r="9" spans="1:62" s="4" customFormat="1" x14ac:dyDescent="0.15">
      <c r="A9" s="11" t="s">
        <v>13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>
        <v>208.8568294226111</v>
      </c>
      <c r="W9" s="15">
        <v>217.64200374402094</v>
      </c>
      <c r="X9" s="15">
        <v>221.91373448907632</v>
      </c>
      <c r="Y9" s="15">
        <v>229.30067858056861</v>
      </c>
      <c r="Z9" s="15">
        <v>227.56353579651977</v>
      </c>
      <c r="AA9" s="15">
        <v>230.33351135077851</v>
      </c>
      <c r="AB9" s="15">
        <v>221.5727088875783</v>
      </c>
      <c r="AC9" s="15">
        <v>204.69524857718693</v>
      </c>
      <c r="AD9" s="15">
        <v>183.90067373211002</v>
      </c>
      <c r="AE9" s="15">
        <v>167.76552827430089</v>
      </c>
      <c r="AF9" s="15">
        <v>154.1213144387774</v>
      </c>
      <c r="AG9" s="15">
        <v>152.60029370689153</v>
      </c>
      <c r="AH9" s="15">
        <v>142.87812640935203</v>
      </c>
      <c r="AI9" s="15">
        <v>141.57889099125839</v>
      </c>
      <c r="AJ9" s="15">
        <v>142.12334033159379</v>
      </c>
      <c r="AK9" s="15">
        <v>141.32364181838625</v>
      </c>
      <c r="AL9" s="15">
        <v>146.01615131166898</v>
      </c>
      <c r="AM9" s="15">
        <v>146.65839851796886</v>
      </c>
      <c r="AN9" s="15">
        <v>149.89472100254022</v>
      </c>
      <c r="AO9" s="15">
        <v>159.222896528928</v>
      </c>
      <c r="AP9" s="15">
        <v>161.60766942275563</v>
      </c>
      <c r="AQ9" s="15">
        <v>163.57066999448784</v>
      </c>
      <c r="AR9" s="15">
        <v>169.6902017764977</v>
      </c>
      <c r="AS9" s="15">
        <v>168.22004625452507</v>
      </c>
      <c r="AT9" s="15">
        <v>165.09964172249784</v>
      </c>
      <c r="AU9" s="15">
        <v>172.75608484228201</v>
      </c>
      <c r="AV9" s="15">
        <v>185.77275819596593</v>
      </c>
      <c r="AW9" s="15">
        <v>195.46175837601572</v>
      </c>
      <c r="AX9" s="15">
        <v>188.55730962586506</v>
      </c>
      <c r="AY9" s="15">
        <v>196.01066861119102</v>
      </c>
      <c r="AZ9" s="15">
        <v>184.28139938966547</v>
      </c>
      <c r="BA9" s="15">
        <v>192.09853669778465</v>
      </c>
      <c r="BB9" s="15">
        <v>196.6294925831088</v>
      </c>
      <c r="BC9" s="15">
        <v>207.7163412217252</v>
      </c>
      <c r="BD9" s="15">
        <v>207.53906891098302</v>
      </c>
      <c r="BE9" s="15">
        <v>207.64493603690562</v>
      </c>
      <c r="BF9" s="15">
        <v>220.74859214785408</v>
      </c>
      <c r="BG9" s="15">
        <v>223.34478897558779</v>
      </c>
      <c r="BH9" s="15">
        <v>225.24093681384068</v>
      </c>
    </row>
    <row r="10" spans="1:62" s="4" customFormat="1" x14ac:dyDescent="0.15">
      <c r="A10" s="11" t="s">
        <v>14</v>
      </c>
      <c r="B10" s="16">
        <v>46.32661305932951</v>
      </c>
      <c r="C10" s="16">
        <v>48.173517001669843</v>
      </c>
      <c r="D10" s="16">
        <v>50.9220286804699</v>
      </c>
      <c r="E10" s="16">
        <v>53.767129762237197</v>
      </c>
      <c r="F10" s="16">
        <v>56.93979497332159</v>
      </c>
      <c r="G10" s="16">
        <v>60.757282609356913</v>
      </c>
      <c r="H10" s="16">
        <v>65.362343409731665</v>
      </c>
      <c r="I10" s="16">
        <v>70.380414698979791</v>
      </c>
      <c r="J10" s="16">
        <v>77.581944648837748</v>
      </c>
      <c r="K10" s="16">
        <v>82.571645275403284</v>
      </c>
      <c r="L10" s="16">
        <v>82.057094207539109</v>
      </c>
      <c r="M10" s="16">
        <v>92.503558303382334</v>
      </c>
      <c r="N10" s="16">
        <v>105.3017449148811</v>
      </c>
      <c r="O10" s="16">
        <v>111.60274462881858</v>
      </c>
      <c r="P10" s="16">
        <v>130.51107674952394</v>
      </c>
      <c r="Q10" s="16">
        <v>125.95536318303566</v>
      </c>
      <c r="R10" s="16">
        <v>136.95015274430401</v>
      </c>
      <c r="S10" s="16">
        <v>151.04460789252204</v>
      </c>
      <c r="T10" s="16">
        <v>165.98756330261583</v>
      </c>
      <c r="U10" s="16">
        <v>187.51353361624814</v>
      </c>
      <c r="V10" s="16">
        <v>198.45371032230398</v>
      </c>
      <c r="W10" s="16">
        <v>208.25918887441944</v>
      </c>
      <c r="X10" s="16">
        <v>221.73134533268484</v>
      </c>
      <c r="Y10" s="16">
        <v>234.63123308448448</v>
      </c>
      <c r="Z10" s="16">
        <v>247.06027016480337</v>
      </c>
      <c r="AA10" s="16">
        <v>257.0961561714077</v>
      </c>
      <c r="AB10" s="16">
        <v>266.11403289528556</v>
      </c>
      <c r="AC10" s="16">
        <v>291.98858462968326</v>
      </c>
      <c r="AD10" s="16">
        <v>300.13034880362636</v>
      </c>
      <c r="AE10" s="16">
        <v>333.47636792928688</v>
      </c>
      <c r="AF10" s="16">
        <v>343.79917765474147</v>
      </c>
      <c r="AG10" s="16">
        <v>354.53332726717906</v>
      </c>
      <c r="AH10" s="16">
        <v>372.58267374872497</v>
      </c>
      <c r="AI10" s="16">
        <v>382.62727289575218</v>
      </c>
      <c r="AJ10" s="16">
        <v>389.7290092886642</v>
      </c>
      <c r="AK10" s="16">
        <v>410.03332832673351</v>
      </c>
      <c r="AL10" s="16">
        <v>431.5023984949201</v>
      </c>
      <c r="AM10" s="16">
        <v>455.77054913571891</v>
      </c>
      <c r="AN10" s="16">
        <v>474.47789844386426</v>
      </c>
      <c r="AO10" s="16">
        <v>514.78595969604623</v>
      </c>
      <c r="AP10" s="16">
        <v>545.65621721091611</v>
      </c>
      <c r="AQ10" s="16">
        <v>573.96137407373033</v>
      </c>
      <c r="AR10" s="16">
        <v>599.23474838391508</v>
      </c>
      <c r="AS10" s="16">
        <v>645.67014616898769</v>
      </c>
      <c r="AT10" s="16">
        <v>655.79354175179321</v>
      </c>
      <c r="AU10" s="16">
        <v>701.58143704787631</v>
      </c>
      <c r="AV10" s="16">
        <v>728.81886427613267</v>
      </c>
      <c r="AW10" s="16">
        <v>755.79119514750937</v>
      </c>
      <c r="AX10" s="16">
        <v>780.25239497265284</v>
      </c>
      <c r="AY10" s="16">
        <v>807.65636247973146</v>
      </c>
      <c r="AZ10" s="16">
        <v>831.70791613102892</v>
      </c>
      <c r="BA10" s="16">
        <v>861.13937551017045</v>
      </c>
      <c r="BB10" s="16">
        <v>873.89565195764328</v>
      </c>
      <c r="BC10" s="16">
        <v>875.42144321391993</v>
      </c>
      <c r="BD10" s="16">
        <v>887.81532774049458</v>
      </c>
      <c r="BE10" s="16">
        <v>872.12041290771629</v>
      </c>
      <c r="BF10" s="16">
        <v>890.22568688566605</v>
      </c>
      <c r="BG10" s="16">
        <v>938.53319700605198</v>
      </c>
      <c r="BH10" s="16">
        <v>966.344377312201</v>
      </c>
    </row>
    <row r="11" spans="1:62" s="4" customFormat="1" x14ac:dyDescent="0.15">
      <c r="A11" s="11" t="s">
        <v>15</v>
      </c>
      <c r="B11" s="16">
        <v>61.592486781620252</v>
      </c>
      <c r="C11" s="16">
        <v>64.499846805953268</v>
      </c>
      <c r="D11" s="16">
        <v>65.17063583234355</v>
      </c>
      <c r="E11" s="16">
        <v>68.838884027409364</v>
      </c>
      <c r="F11" s="16">
        <v>70.736753374011514</v>
      </c>
      <c r="G11" s="16">
        <v>76.787218840380476</v>
      </c>
      <c r="H11" s="16">
        <v>81.957678934390188</v>
      </c>
      <c r="I11" s="16">
        <v>86.652006883366369</v>
      </c>
      <c r="J11" s="16">
        <v>93.851911933656964</v>
      </c>
      <c r="K11" s="16">
        <v>98.532159818569482</v>
      </c>
      <c r="L11" s="16">
        <v>104.42567688704501</v>
      </c>
      <c r="M11" s="16">
        <v>113.39866527582339</v>
      </c>
      <c r="N11" s="16">
        <v>119.65107897483033</v>
      </c>
      <c r="O11" s="16">
        <v>124.25650414266043</v>
      </c>
      <c r="P11" s="16">
        <v>135.38005063467497</v>
      </c>
      <c r="Q11" s="16">
        <v>145.4981784909983</v>
      </c>
      <c r="R11" s="16">
        <v>163.27587208827839</v>
      </c>
      <c r="S11" s="16">
        <v>174.00292734886744</v>
      </c>
      <c r="T11" s="16">
        <v>179.1706983816922</v>
      </c>
      <c r="U11" s="16">
        <v>184.71861451258573</v>
      </c>
      <c r="V11" s="16">
        <v>192.21797309303435</v>
      </c>
      <c r="W11" s="16">
        <v>196.15406273955264</v>
      </c>
      <c r="X11" s="16">
        <v>202.47598736561545</v>
      </c>
      <c r="Y11" s="16">
        <v>216.72653644162295</v>
      </c>
      <c r="Z11" s="16">
        <v>217.05970942344078</v>
      </c>
      <c r="AA11" s="16">
        <v>224.24892286474659</v>
      </c>
      <c r="AB11" s="16">
        <v>223.99982376485352</v>
      </c>
      <c r="AC11" s="16">
        <v>227.37586132299896</v>
      </c>
      <c r="AD11" s="16">
        <v>228.00225209100799</v>
      </c>
      <c r="AE11" s="16">
        <v>235.68453751000354</v>
      </c>
      <c r="AF11" s="16">
        <v>245.21455070432594</v>
      </c>
      <c r="AG11" s="16">
        <v>251.46489276174333</v>
      </c>
      <c r="AH11" s="16">
        <v>256.79327236588114</v>
      </c>
      <c r="AI11" s="16">
        <v>260.77660614505118</v>
      </c>
      <c r="AJ11" s="16">
        <v>268.76931591143745</v>
      </c>
      <c r="AK11" s="16">
        <v>274.8114279463922</v>
      </c>
      <c r="AL11" s="16">
        <v>284.64787208261328</v>
      </c>
      <c r="AM11" s="16">
        <v>288.32804362872059</v>
      </c>
      <c r="AN11" s="16">
        <v>302.26246634069798</v>
      </c>
      <c r="AO11" s="16">
        <v>324.55902211119434</v>
      </c>
      <c r="AP11" s="16">
        <v>325.49243069838025</v>
      </c>
      <c r="AQ11" s="16">
        <v>331.76051660439174</v>
      </c>
      <c r="AR11" s="16">
        <v>344.48757178424955</v>
      </c>
      <c r="AS11" s="16">
        <v>365.04607588053483</v>
      </c>
      <c r="AT11" s="16">
        <v>371.25063676695964</v>
      </c>
      <c r="AU11" s="16">
        <v>382.99241771192447</v>
      </c>
      <c r="AV11" s="16">
        <v>386.29376172207986</v>
      </c>
      <c r="AW11" s="16">
        <v>401.90393621380991</v>
      </c>
      <c r="AX11" s="16">
        <v>413.34920550343031</v>
      </c>
      <c r="AY11" s="16">
        <v>424.71778683511951</v>
      </c>
      <c r="AZ11" s="16">
        <v>433.79640792076651</v>
      </c>
      <c r="BA11" s="16">
        <v>445.93977455484736</v>
      </c>
      <c r="BB11" s="16">
        <v>460.8394162719685</v>
      </c>
      <c r="BC11" s="16">
        <v>472.19305920481179</v>
      </c>
      <c r="BD11" s="16">
        <v>482.39348052584751</v>
      </c>
      <c r="BE11" s="16">
        <v>457.26427371394544</v>
      </c>
      <c r="BF11" s="16">
        <v>495.70995225197362</v>
      </c>
      <c r="BG11" s="16">
        <v>500.40547667217015</v>
      </c>
      <c r="BH11" s="16">
        <v>498.45819205563902</v>
      </c>
    </row>
    <row r="12" spans="1:62" s="4" customFormat="1" x14ac:dyDescent="0.15">
      <c r="A12" s="11" t="s">
        <v>16</v>
      </c>
      <c r="B12" s="17">
        <v>451.57307362152352</v>
      </c>
      <c r="C12" s="17">
        <v>495.08827892032497</v>
      </c>
      <c r="D12" s="17">
        <v>514.70089095204617</v>
      </c>
      <c r="E12" s="17">
        <v>552.42771775737697</v>
      </c>
      <c r="F12" s="17">
        <v>633.41871999048567</v>
      </c>
      <c r="G12" s="17">
        <v>725.22609200926559</v>
      </c>
      <c r="H12" s="17">
        <v>788.51273582562419</v>
      </c>
      <c r="I12" s="17">
        <v>843.0423903731737</v>
      </c>
      <c r="J12" s="17">
        <v>906.07658803936101</v>
      </c>
      <c r="K12" s="17">
        <v>920.83681651412132</v>
      </c>
      <c r="L12" s="17">
        <v>967.02918456515044</v>
      </c>
      <c r="M12" s="17">
        <v>1015.7047549350186</v>
      </c>
      <c r="N12" s="17">
        <v>1068.9306084320917</v>
      </c>
      <c r="O12" s="17">
        <v>1134.1492399489207</v>
      </c>
      <c r="P12" s="17">
        <v>1178.4355418279599</v>
      </c>
      <c r="Q12" s="17">
        <v>1182.2737551208866</v>
      </c>
      <c r="R12" s="17">
        <v>1190.2201691797345</v>
      </c>
      <c r="S12" s="17">
        <v>1205.0188101742594</v>
      </c>
      <c r="T12" s="17">
        <v>1264.3443062294982</v>
      </c>
      <c r="U12" s="17">
        <v>1335.9851438442099</v>
      </c>
      <c r="V12" s="17">
        <v>1407.5021531173604</v>
      </c>
      <c r="W12" s="17">
        <v>1464.3521491145759</v>
      </c>
      <c r="X12" s="17">
        <v>1555.703203453844</v>
      </c>
      <c r="Y12" s="17">
        <v>1665.7405317656912</v>
      </c>
      <c r="Z12" s="17">
        <v>1753.2686869670633</v>
      </c>
      <c r="AA12" s="17">
        <v>1818.1814500297517</v>
      </c>
      <c r="AB12" s="17">
        <v>1906.7528898314647</v>
      </c>
      <c r="AC12" s="17">
        <v>1994.1071100430204</v>
      </c>
      <c r="AD12" s="17">
        <v>2101.1338748404287</v>
      </c>
      <c r="AE12" s="17">
        <v>2214.1259866528981</v>
      </c>
      <c r="AF12" s="17">
        <v>2319.4012687455588</v>
      </c>
      <c r="AG12" s="17">
        <v>2429.3542810009126</v>
      </c>
      <c r="AH12" s="17">
        <v>2504.574399102205</v>
      </c>
      <c r="AI12" s="17">
        <v>2501.5770456681166</v>
      </c>
      <c r="AJ12" s="17">
        <v>2593.611390016838</v>
      </c>
      <c r="AK12" s="17">
        <v>2697.8857189055866</v>
      </c>
      <c r="AL12" s="17">
        <v>2786.194433794426</v>
      </c>
      <c r="AM12" s="17">
        <v>2918.977216230669</v>
      </c>
      <c r="AN12" s="17">
        <v>3162.3542929979649</v>
      </c>
      <c r="AO12" s="17">
        <v>3474.9990204603509</v>
      </c>
      <c r="AP12" s="17">
        <v>3752.2108391664528</v>
      </c>
      <c r="AQ12" s="17">
        <v>3971.0782270303012</v>
      </c>
      <c r="AR12" s="17">
        <v>4216.9596756912852</v>
      </c>
      <c r="AS12" s="17">
        <v>4336.1357637381416</v>
      </c>
      <c r="AT12" s="17">
        <v>4434.5001805121801</v>
      </c>
      <c r="AU12" s="17">
        <v>4715.7784500117987</v>
      </c>
      <c r="AV12" s="17">
        <v>4952.9340663537696</v>
      </c>
      <c r="AW12" s="17">
        <v>5111.9129437505944</v>
      </c>
      <c r="AX12" s="17">
        <v>5249.9401396207204</v>
      </c>
      <c r="AY12" s="17">
        <v>5383.9708598499301</v>
      </c>
      <c r="AZ12" s="17">
        <v>5478.076639119935</v>
      </c>
      <c r="BA12" s="17">
        <v>5530.2129991330321</v>
      </c>
      <c r="BB12" s="17">
        <v>5758.6250413977796</v>
      </c>
      <c r="BC12" s="17">
        <v>5998.9481040665778</v>
      </c>
      <c r="BD12" s="17">
        <v>6195.0688402830465</v>
      </c>
      <c r="BE12" s="17">
        <v>6170.2433440031546</v>
      </c>
      <c r="BF12" s="17">
        <v>6500.2959360824998</v>
      </c>
      <c r="BG12" s="17">
        <v>6659.1636079946065</v>
      </c>
      <c r="BH12" s="17">
        <v>6968.8925582492193</v>
      </c>
    </row>
    <row r="13" spans="1:62" s="3" customFormat="1" x14ac:dyDescent="0.15">
      <c r="A13" s="18" t="s">
        <v>17</v>
      </c>
      <c r="B13" s="7">
        <v>0.70612484232231454</v>
      </c>
      <c r="C13" s="7">
        <v>0.70359861397618961</v>
      </c>
      <c r="D13" s="7">
        <v>0.70469429041933884</v>
      </c>
      <c r="E13" s="7">
        <v>0.70817057997643051</v>
      </c>
      <c r="F13" s="7">
        <v>0.70756233949898739</v>
      </c>
      <c r="G13" s="7">
        <v>0.70314845626413836</v>
      </c>
      <c r="H13" s="7">
        <v>0.69363390568291394</v>
      </c>
      <c r="I13" s="7">
        <v>0.69209795702233112</v>
      </c>
      <c r="J13" s="7">
        <v>0.69087069278521396</v>
      </c>
      <c r="K13" s="7">
        <v>0.67762300268884335</v>
      </c>
      <c r="L13" s="7">
        <v>0.66128810842734709</v>
      </c>
      <c r="M13" s="7">
        <v>0.66113752222068345</v>
      </c>
      <c r="N13" s="7">
        <v>0.65214629527977297</v>
      </c>
      <c r="O13" s="7">
        <v>0.64584135649148366</v>
      </c>
      <c r="P13" s="7">
        <v>0.64089780491190962</v>
      </c>
      <c r="Q13" s="7">
        <v>0.62934138252786698</v>
      </c>
      <c r="R13" s="7">
        <v>0.61822470157653442</v>
      </c>
      <c r="S13" s="7">
        <v>0.60349755476302724</v>
      </c>
      <c r="T13" s="7">
        <v>0.59614275852111742</v>
      </c>
      <c r="U13" s="7">
        <v>0.59418320511153211</v>
      </c>
      <c r="V13" s="7">
        <v>0.59351091207482909</v>
      </c>
      <c r="W13" s="7">
        <v>0.58784864964608186</v>
      </c>
      <c r="X13" s="7">
        <v>0.58469929205738058</v>
      </c>
      <c r="Y13" s="7">
        <v>0.58235301291042274</v>
      </c>
      <c r="Z13" s="7">
        <v>0.58156424549205954</v>
      </c>
      <c r="AA13" s="7">
        <v>0.57724760092919625</v>
      </c>
      <c r="AB13" s="7">
        <v>0.57849451695760978</v>
      </c>
      <c r="AC13" s="7">
        <v>0.58069998310629878</v>
      </c>
      <c r="AD13" s="7">
        <v>0.584488157128075</v>
      </c>
      <c r="AE13" s="7">
        <v>0.58705355821027549</v>
      </c>
      <c r="AF13" s="7">
        <v>0.58895069401289779</v>
      </c>
      <c r="AG13" s="7">
        <v>0.59166216823548068</v>
      </c>
      <c r="AH13" s="7">
        <v>0.59169242236463493</v>
      </c>
      <c r="AI13" s="7">
        <v>0.59029047433949355</v>
      </c>
      <c r="AJ13" s="7">
        <v>0.588916869075778</v>
      </c>
      <c r="AK13" s="7">
        <v>0.58494877765177355</v>
      </c>
      <c r="AL13" s="7">
        <v>0.5748962985092444</v>
      </c>
      <c r="AM13" s="7">
        <v>0.56797474330845321</v>
      </c>
      <c r="AN13" s="7">
        <v>0.55345506355915941</v>
      </c>
      <c r="AO13" s="7">
        <v>0.53714708026114411</v>
      </c>
      <c r="AP13" s="7">
        <v>0.52367542286024238</v>
      </c>
      <c r="AQ13" s="7">
        <v>0.51005619161708549</v>
      </c>
      <c r="AR13" s="7">
        <v>0.49817500674242154</v>
      </c>
      <c r="AS13" s="7">
        <v>0.48702862403173031</v>
      </c>
      <c r="AT13" s="7">
        <v>0.47077135252718633</v>
      </c>
      <c r="AU13" s="7">
        <v>0.4655171776654321</v>
      </c>
      <c r="AV13" s="7">
        <v>0.45032326301280362</v>
      </c>
      <c r="AW13" s="7">
        <v>0.44011038496856664</v>
      </c>
      <c r="AX13" s="7">
        <v>0.43687938572457563</v>
      </c>
      <c r="AY13" s="7">
        <v>0.42871974343490848</v>
      </c>
      <c r="AZ13" s="7">
        <v>0.42649884539182381</v>
      </c>
      <c r="BA13" s="7">
        <v>0.42428386906282206</v>
      </c>
      <c r="BB13" s="7">
        <v>0.41887838569919705</v>
      </c>
      <c r="BC13" s="7">
        <v>0.41387113378028012</v>
      </c>
      <c r="BD13" s="7">
        <v>0.40562657579530909</v>
      </c>
      <c r="BE13" s="7">
        <v>0.3909585763131691</v>
      </c>
      <c r="BF13" s="7">
        <v>0.38978646369746722</v>
      </c>
      <c r="BG13" s="7">
        <v>0.38453881190877259</v>
      </c>
      <c r="BH13" s="7">
        <v>0.37102330136513795</v>
      </c>
    </row>
    <row r="14" spans="1:62" s="5" customFormat="1" x14ac:dyDescent="0.15">
      <c r="A14" s="19" t="s">
        <v>18</v>
      </c>
      <c r="B14" s="16">
        <v>3728.4066061694407</v>
      </c>
      <c r="C14" s="16">
        <v>3932.3673984263314</v>
      </c>
      <c r="D14" s="16">
        <v>4076.652309446868</v>
      </c>
      <c r="E14" s="16">
        <v>4320.5107103798</v>
      </c>
      <c r="F14" s="16">
        <v>4617.4705300933902</v>
      </c>
      <c r="G14" s="16">
        <v>4915.3567449042894</v>
      </c>
      <c r="H14" s="16">
        <v>5110.8011393721426</v>
      </c>
      <c r="I14" s="16">
        <v>5391.2274203778506</v>
      </c>
      <c r="J14" s="16">
        <v>5703.3193771601709</v>
      </c>
      <c r="K14" s="16">
        <v>5734.3736209681811</v>
      </c>
      <c r="L14" s="16">
        <v>5774.1303600322681</v>
      </c>
      <c r="M14" s="16">
        <v>6082.8246615950457</v>
      </c>
      <c r="N14" s="16">
        <v>6302.8004530425496</v>
      </c>
      <c r="O14" s="16">
        <v>6549.7031977145543</v>
      </c>
      <c r="P14" s="16">
        <v>6767.2316512960369</v>
      </c>
      <c r="Q14" s="16">
        <v>6707.0720431414529</v>
      </c>
      <c r="R14" s="16">
        <v>6677.6045800997845</v>
      </c>
      <c r="S14" s="16">
        <v>6644.7284038297203</v>
      </c>
      <c r="T14" s="16">
        <v>6758.5088011423513</v>
      </c>
      <c r="U14" s="16">
        <v>7061.9295498767096</v>
      </c>
      <c r="V14" s="16">
        <v>7251.4634263868456</v>
      </c>
      <c r="W14" s="16">
        <v>7412.5734089869284</v>
      </c>
      <c r="X14" s="16">
        <v>7680.678346063396</v>
      </c>
      <c r="Y14" s="16">
        <v>7966.7700082104247</v>
      </c>
      <c r="Z14" s="16">
        <v>8121.0413165249356</v>
      </c>
      <c r="AA14" s="16">
        <v>8215.3709195159026</v>
      </c>
      <c r="AB14" s="16">
        <v>8281.0729751124836</v>
      </c>
      <c r="AC14" s="16">
        <v>8329.8329742261358</v>
      </c>
      <c r="AD14" s="16">
        <v>8396.7535475962613</v>
      </c>
      <c r="AE14" s="16">
        <v>8503.6522211515767</v>
      </c>
      <c r="AF14" s="16">
        <v>8689.3730919161117</v>
      </c>
      <c r="AG14" s="16">
        <v>8939.8741397345038</v>
      </c>
      <c r="AH14" s="16">
        <v>9030.3772356026639</v>
      </c>
      <c r="AI14" s="16">
        <v>9082.6983123767241</v>
      </c>
      <c r="AJ14" s="16">
        <v>9237.1992930752895</v>
      </c>
      <c r="AK14" s="16">
        <v>9489.9447756074078</v>
      </c>
      <c r="AL14" s="16">
        <v>9582.5941424908469</v>
      </c>
      <c r="AM14" s="16">
        <v>9785.854880532077</v>
      </c>
      <c r="AN14" s="16">
        <v>10129.855265915226</v>
      </c>
      <c r="AO14" s="16">
        <v>10638.776348914855</v>
      </c>
      <c r="AP14" s="16">
        <v>10995.260587966721</v>
      </c>
      <c r="AQ14" s="16">
        <v>11305.993038497572</v>
      </c>
      <c r="AR14" s="16">
        <v>11652.846026996405</v>
      </c>
      <c r="AS14" s="16">
        <v>11791.119794287666</v>
      </c>
      <c r="AT14" s="16">
        <v>11603.824132323674</v>
      </c>
      <c r="AU14" s="16">
        <v>12163.159079035417</v>
      </c>
      <c r="AV14" s="16">
        <v>12442.64321181985</v>
      </c>
      <c r="AW14" s="16">
        <v>12617.781017614268</v>
      </c>
      <c r="AX14" s="16">
        <v>12837.421847586489</v>
      </c>
      <c r="AY14" s="16">
        <v>12974.291513808517</v>
      </c>
      <c r="AZ14" s="16">
        <v>13072.69952451352</v>
      </c>
      <c r="BA14" s="16">
        <v>13207.887666635128</v>
      </c>
      <c r="BB14" s="16">
        <v>13521.243729837657</v>
      </c>
      <c r="BC14" s="16">
        <v>13888.086241858897</v>
      </c>
      <c r="BD14" s="16">
        <v>14045.278733603167</v>
      </c>
      <c r="BE14" s="16">
        <v>13556.984556863979</v>
      </c>
      <c r="BF14" s="16">
        <v>14250.132031148314</v>
      </c>
      <c r="BG14" s="16">
        <v>14506.294273559884</v>
      </c>
      <c r="BH14" s="16">
        <v>14799.57621074592</v>
      </c>
      <c r="BI14" s="3">
        <v>2.4054009357488582E-2</v>
      </c>
      <c r="BJ14" s="5" t="s">
        <v>19</v>
      </c>
    </row>
    <row r="15" spans="1:62" x14ac:dyDescent="0.15">
      <c r="A15" s="1" t="s">
        <v>21</v>
      </c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T15" s="6"/>
      <c r="BE15" s="6">
        <v>-3.4765716366379373E-2</v>
      </c>
      <c r="BF15" s="6">
        <v>5.1128440205634895E-2</v>
      </c>
      <c r="BG15" s="6">
        <v>1.7976131158058406E-2</v>
      </c>
      <c r="BH15" s="6">
        <v>2.0217564296940438E-2</v>
      </c>
    </row>
    <row r="16" spans="1:62" x14ac:dyDescent="0.15">
      <c r="A16" s="1" t="s">
        <v>22</v>
      </c>
    </row>
    <row r="17" spans="1:46" x14ac:dyDescent="0.15">
      <c r="A17" s="1" t="s">
        <v>23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R17" s="20"/>
      <c r="AS17" s="20"/>
      <c r="AT17" s="20"/>
    </row>
  </sheetData>
  <phoneticPr fontId="2"/>
  <pageMargins left="0.4" right="0.4" top="0.4" bottom="0.4" header="0.2" footer="0.2"/>
  <pageSetup paperSize="9" scale="22" orientation="landscape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グラフ</vt:lpstr>
      <vt:lpstr>データ</vt:lpstr>
      <vt:lpstr>グラフ!Print_Area</vt:lpstr>
      <vt:lpstr>データ!Print_Area</vt:lpstr>
      <vt:lpstr>データ!Print_Titles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2025-05-16T04:21:00Z</dcterms:created>
  <dcterms:modified xsi:type="dcterms:W3CDTF">2025-07-29T03:59:51Z</dcterms:modified>
</cp:coreProperties>
</file>