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7D4C94F8-D8AA-42BA-8023-D57E6F1C8915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" r:id="rId1"/>
    <sheet name="データ" sheetId="5" r:id="rId2"/>
  </sheets>
  <definedNames>
    <definedName name="_xlnm.Print_Area" localSheetId="0">グラフ!$A$1:$I$29</definedName>
    <definedName name="_xlnm.Print_Area" localSheetId="1">データ!$B$6:$D$33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<sst xmlns="http://schemas.openxmlformats.org/spreadsheetml/2006/main" count="34" uniqueCount="34">
  <si>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>tonnes U</t>
  </si>
  <si>
    <t>カザフスタン</t>
  </si>
  <si>
    <t>ロシア</t>
  </si>
  <si>
    <t>カナダ</t>
  </si>
  <si>
    <t>その他</t>
  </si>
  <si>
    <t>世界計</t>
  </si>
  <si>
    <t>単位：ｔU　　（100tU未満は四捨五入）</t>
  </si>
  <si>
    <t>国名</t>
  </si>
  <si>
    <t>&lt;USD 260/KgU</t>
  </si>
  <si>
    <t>シェア％</t>
  </si>
  <si>
    <t>ナミビア</t>
  </si>
  <si>
    <t>ニジェール</t>
  </si>
  <si>
    <t>南アフリカ</t>
  </si>
  <si>
    <t>モンゴル</t>
    <phoneticPr fontId="3"/>
  </si>
  <si>
    <t>インド</t>
    <phoneticPr fontId="3"/>
  </si>
  <si>
    <t>ウクライナ</t>
    <phoneticPr fontId="3"/>
  </si>
  <si>
    <t>豪州</t>
    <rPh sb="0" eb="2">
      <t>ゴウシュウ</t>
    </rPh>
    <phoneticPr fontId="3"/>
  </si>
  <si>
    <t>チェコ</t>
    <phoneticPr fontId="3"/>
  </si>
  <si>
    <t>デンマーク/
グリーンランド</t>
    <phoneticPr fontId="3"/>
  </si>
  <si>
    <t xml:space="preserve"> </t>
    <phoneticPr fontId="3"/>
  </si>
  <si>
    <t>【第22-2-14】世界のウラン既知資源量（2023年）</t>
    <rPh sb="16" eb="18">
      <t>キチ</t>
    </rPh>
    <rPh sb="18" eb="20">
      <t>シゲン</t>
    </rPh>
    <phoneticPr fontId="3"/>
  </si>
  <si>
    <t>資料： IAEA・OECD/NEA「Uranium 2024: Resources, Production and Demand」を基に作成</t>
    <rPh sb="0" eb="2">
      <t>シリョウ</t>
    </rPh>
    <phoneticPr fontId="3"/>
  </si>
  <si>
    <t>中国</t>
    <phoneticPr fontId="3"/>
  </si>
  <si>
    <t>ブラジル</t>
    <phoneticPr fontId="3"/>
  </si>
  <si>
    <t>米国</t>
    <phoneticPr fontId="3"/>
  </si>
  <si>
    <t>ボツワナ</t>
    <phoneticPr fontId="3"/>
  </si>
  <si>
    <t>（注1）ウラン既知資源量とは260米ドル/kgU以下のコストで回収可能な埋蔵量(2023年1月1日時点)。</t>
    <rPh sb="7" eb="9">
      <t>キチ</t>
    </rPh>
    <rPh sb="9" eb="11">
      <t>シゲン</t>
    </rPh>
    <rPh sb="49" eb="51">
      <t>ジテン</t>
    </rPh>
    <phoneticPr fontId="3"/>
  </si>
  <si>
    <t>（注2）2022年のウラン需要量は5.90万トンU。</t>
    <rPh sb="1" eb="2">
      <t>チュウ</t>
    </rPh>
    <phoneticPr fontId="3"/>
  </si>
  <si>
    <t>合計
7,934,500tU</t>
  </si>
  <si>
    <t>世界のウラン既知資源量7,934,500tU</t>
  </si>
  <si>
    <t>【第22-2-14】世界のウラン既知資源量（2023年）</t>
  </si>
  <si>
    <t>（注1）ウラン既知資源量とは260米ドル/kgU以下のコストで回収可能な埋蔵量(2023年1月1日時点)。</t>
  </si>
  <si>
    <t>（注2）2022年のウラン需要量は5.90万トンU。</t>
  </si>
  <si>
    <t>資料： IAEA・OECD/NEA「Uranium 2024: Resources, Production and Demand」を基に作成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</si>
</sst>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38" fontId="0" fillId="0" borderId="0" xfId="0" applyNumberFormat="1"/>
    <xf numFmtId="0" fontId="0" fillId="0" borderId="0" xfId="0" applyAlignment="1">
      <alignment vertical="top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" fontId="0" fillId="0" borderId="0" xfId="0" applyNumberFormat="1"/>
    <xf numFmtId="0" fontId="10" fillId="0" borderId="0" xfId="0" applyFont="1" applyAlignment="1">
      <alignment vertical="top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0" xfId="1" applyFill="1" applyAlignment="1" applyProtection="1"/>
    <xf numFmtId="38" fontId="2" fillId="0" borderId="0" xfId="0" applyNumberFormat="1" applyFont="1"/>
    <xf numFmtId="38" fontId="7" fillId="0" borderId="1" xfId="2" applyFont="1" applyFill="1" applyBorder="1" applyAlignment="1">
      <alignment vertical="center" shrinkToFit="1"/>
    </xf>
    <xf numFmtId="0" fontId="11" fillId="0" borderId="0" xfId="0" applyFont="1"/>
    <xf numFmtId="176" fontId="7" fillId="0" borderId="2" xfId="0" applyNumberFormat="1" applyFont="1" applyBorder="1" applyAlignment="1">
      <alignment horizontal="center" vertical="center" shrinkToFit="1"/>
    </xf>
    <xf numFmtId="38" fontId="7" fillId="0" borderId="9" xfId="2" applyFont="1" applyFill="1" applyBorder="1" applyAlignment="1">
      <alignment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13743883202636"/>
          <c:y val="0.15113369406019003"/>
          <c:w val="0.61873355547885478"/>
          <c:h val="0.76202250702516883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B5-4A65-9A67-27F8490B97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B5-4A65-9A67-27F8490B97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B5-4A65-9A67-27F8490B97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B5-4A65-9A67-27F8490B971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EB5-4A65-9A67-27F8490B971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EB5-4A65-9A67-27F8490B971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EB5-4A65-9A67-27F8490B971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EB5-4A65-9A67-27F8490B97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EB5-4A65-9A67-27F8490B971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EB5-4A65-9A67-27F8490B971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EB5-4A65-9A67-27F8490B971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EB5-4A65-9A67-27F8490B971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EB5-4A65-9A67-27F8490B971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EB5-4A65-9A67-27F8490B971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EB5-4A65-9A67-27F8490B971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EB5-4A65-9A67-27F8490B9710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6EB5-4A65-9A67-27F8490B9710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EB5-4A65-9A67-27F8490B9710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6EB5-4A65-9A67-27F8490B9710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EB5-4A65-9A67-27F8490B9710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6EB5-4A65-9A67-27F8490B9710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EB5-4A65-9A67-27F8490B9710}"/>
                </c:ext>
              </c:extLst>
            </c:dLbl>
            <c:dLbl>
              <c:idx val="6"/>
              <c:layout>
                <c:manualLayout>
                  <c:x val="-2.372781324412367E-2"/>
                  <c:y val="7.631135246988350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B5-4A65-9A67-27F8490B9710}"/>
                </c:ext>
              </c:extLst>
            </c:dLbl>
            <c:dLbl>
              <c:idx val="7"/>
              <c:layout>
                <c:manualLayout>
                  <c:x val="-3.0725509960605545E-2"/>
                  <c:y val="2.729970580900161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B5-4A65-9A67-27F8490B9710}"/>
                </c:ext>
              </c:extLst>
            </c:dLbl>
            <c:dLbl>
              <c:idx val="8"/>
              <c:layout>
                <c:manualLayout>
                  <c:x val="-1.5044872637673568E-2"/>
                  <c:y val="-7.646646253371874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B5-4A65-9A67-27F8490B9710}"/>
                </c:ext>
              </c:extLst>
            </c:dLbl>
            <c:dLbl>
              <c:idx val="9"/>
              <c:layout>
                <c:manualLayout>
                  <c:x val="-0.1357475576119255"/>
                  <c:y val="-1.724116015637149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B5-4A65-9A67-27F8490B9710}"/>
                </c:ext>
              </c:extLst>
            </c:dLbl>
            <c:dLbl>
              <c:idx val="10"/>
              <c:layout>
                <c:manualLayout>
                  <c:x val="-0.19793666538502547"/>
                  <c:y val="-5.12312699706972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5-4A65-9A67-27F8490B9710}"/>
                </c:ext>
              </c:extLst>
            </c:dLbl>
            <c:dLbl>
              <c:idx val="11"/>
              <c:layout>
                <c:manualLayout>
                  <c:x val="-0.16121387575834928"/>
                  <c:y val="-9.13101859176413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5-4A65-9A67-27F8490B9710}"/>
                </c:ext>
              </c:extLst>
            </c:dLbl>
            <c:dLbl>
              <c:idx val="12"/>
              <c:layout>
                <c:manualLayout>
                  <c:x val="-0.16185957274821167"/>
                  <c:y val="-0.1530296118526745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B5-4A65-9A67-27F8490B9710}"/>
                </c:ext>
              </c:extLst>
            </c:dLbl>
            <c:dLbl>
              <c:idx val="13"/>
              <c:layout>
                <c:manualLayout>
                  <c:x val="-0.16671028554750308"/>
                  <c:y val="-0.229738168354921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B5-4A65-9A67-27F8490B9710}"/>
                </c:ext>
              </c:extLst>
            </c:dLbl>
            <c:dLbl>
              <c:idx val="14"/>
              <c:layout>
                <c:manualLayout>
                  <c:x val="-5.9872675948333703E-2"/>
                  <c:y val="-0.240557063288263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B5-4A65-9A67-27F8490B9710}"/>
                </c:ext>
              </c:extLst>
            </c:dLbl>
            <c:dLbl>
              <c:idx val="15"/>
              <c:layout>
                <c:manualLayout>
                  <c:x val="9.3402563497781404E-3"/>
                  <c:y val="-0.16383929597672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B5-4A65-9A67-27F8490B97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データ!$B$12:$B$28</c:f>
              <c:strCache>
                <c:ptCount val="17"/>
                <c:pt idx="0">
                  <c:v>豪州</c:v>
                </c:pt>
                <c:pt idx="1">
                  <c:v>カザフスタン</c:v>
                </c:pt>
                <c:pt idx="2">
                  <c:v>カナダ</c:v>
                </c:pt>
                <c:pt idx="3">
                  <c:v>ロシア</c:v>
                </c:pt>
                <c:pt idx="4">
                  <c:v>ナミビア</c:v>
                </c:pt>
                <c:pt idx="5">
                  <c:v>ニジェール</c:v>
                </c:pt>
                <c:pt idx="6">
                  <c:v>南アフリカ</c:v>
                </c:pt>
                <c:pt idx="7">
                  <c:v>中国</c:v>
                </c:pt>
                <c:pt idx="8">
                  <c:v>インド</c:v>
                </c:pt>
                <c:pt idx="9">
                  <c:v>ウクライナ</c:v>
                </c:pt>
                <c:pt idx="10">
                  <c:v>ブラジル</c:v>
                </c:pt>
                <c:pt idx="11">
                  <c:v>モンゴル</c:v>
                </c:pt>
                <c:pt idx="12">
                  <c:v>米国</c:v>
                </c:pt>
                <c:pt idx="13">
                  <c:v>チェコ</c:v>
                </c:pt>
                <c:pt idx="14">
                  <c:v>デンマーク/
グリーンランド</c:v>
                </c:pt>
                <c:pt idx="15">
                  <c:v>ボツワナ</c:v>
                </c:pt>
                <c:pt idx="16">
                  <c:v>その他</c:v>
                </c:pt>
              </c:strCache>
            </c:strRef>
          </c:cat>
          <c:val>
            <c:numRef>
              <c:f>データ!$C$12:$C$28</c:f>
              <c:numCache>
                <c:formatCode>#,##0_);[Red]\(#,##0\)</c:formatCode>
                <c:ptCount val="17"/>
                <c:pt idx="0">
                  <c:v>1935200</c:v>
                </c:pt>
                <c:pt idx="1">
                  <c:v>873400</c:v>
                </c:pt>
                <c:pt idx="2">
                  <c:v>852200</c:v>
                </c:pt>
                <c:pt idx="3">
                  <c:v>652500</c:v>
                </c:pt>
                <c:pt idx="4">
                  <c:v>550800</c:v>
                </c:pt>
                <c:pt idx="5">
                  <c:v>454000</c:v>
                </c:pt>
                <c:pt idx="6">
                  <c:v>436400</c:v>
                </c:pt>
                <c:pt idx="7">
                  <c:v>291300</c:v>
                </c:pt>
                <c:pt idx="8">
                  <c:v>252500</c:v>
                </c:pt>
                <c:pt idx="9">
                  <c:v>184800</c:v>
                </c:pt>
                <c:pt idx="10">
                  <c:v>177800</c:v>
                </c:pt>
                <c:pt idx="11">
                  <c:v>144600</c:v>
                </c:pt>
                <c:pt idx="12">
                  <c:v>121400</c:v>
                </c:pt>
                <c:pt idx="13">
                  <c:v>119100</c:v>
                </c:pt>
                <c:pt idx="14">
                  <c:v>114000</c:v>
                </c:pt>
                <c:pt idx="15">
                  <c:v>87200</c:v>
                </c:pt>
                <c:pt idx="16">
                  <c:v>687300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B5-4A65-9A67-27F8490B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aseline="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2</xdr:row>
      <xdr:rowOff>93345</xdr:rowOff>
    </xdr:from>
    <xdr:to>
      <xdr:col>7</xdr:col>
      <xdr:colOff>550545</xdr:colOff>
      <xdr:row>24</xdr:row>
      <xdr:rowOff>102870</xdr:rowOff>
    </xdr:to>
    <xdr:graphicFrame macro="">
      <xdr:nvGraphicFramePr>
        <xdr:cNvPr id="18742" name="Chart">
          <a:extLst>
            <a:ext uri="{FF2B5EF4-FFF2-40B4-BE49-F238E27FC236}">
              <a16:creationId xmlns:a16="http://schemas.microsoft.com/office/drawing/2014/main" id="{5D714473-A7B7-409A-A535-988888E19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0.4128</cdr:x>
      <cdr:y>0.46023</cdr:y>
    </cdr:from>
    <cdr:to>
      <cdr:x>0.60888</cdr:x>
      <cdr:y>0.57651</cdr:y>
    </cdr:to>
    <cdr:sp macro="" textlink="データ!$C$33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6418" y="1701749"/>
          <a:ext cx="910298" cy="429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EA37FDB-E363-41AB-8F8A-77BE5E215C76}" type="TxLink"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合計
7,934,500tU</a:t>
          </a:fld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1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12.6640625" style="1" customWidth="1"/>
    <col min="2" max="2" width="10.109375" style="1" bestFit="1" customWidth="1"/>
    <col min="3" max="6" width="9" style="1"/>
    <col min="7" max="7" width="6" style="1" customWidth="1"/>
    <col min="8" max="16384" width="9" style="1"/>
  </cols>
  <sheetData>
    <row r="1" spans="1:1" ht="13.5" customHeight="1" x14ac:dyDescent="0.2">
      <c r="A1" s="11" t="s">
        <v>30</v>
      </c>
    </row>
    <row r="2" spans="1:1" ht="13.5" customHeight="1" x14ac:dyDescent="0.2"/>
    <row r="3" spans="1:1" ht="13.5" customHeight="1" x14ac:dyDescent="0.2"/>
    <row r="27" spans="1:1" s="4" customFormat="1" x14ac:dyDescent="0.2">
      <c r="A27" t="s">
        <v>31</v>
      </c>
    </row>
    <row r="28" spans="1:1" s="4" customFormat="1" x14ac:dyDescent="0.2">
      <c r="A28" t="s">
        <v>32</v>
      </c>
    </row>
    <row r="29" spans="1:1" s="4" customFormat="1" x14ac:dyDescent="0.2">
      <c r="A29" t="s">
        <v>33</v>
      </c>
    </row>
    <row r="31" spans="1:1" x14ac:dyDescent="0.2">
      <c r="A31" t="s">
        <v>19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12"/>
  <sheetViews>
    <sheetView showGridLines="0"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6" sqref="B6"/>
    </sheetView>
  </sheetViews>
  <sheetFormatPr defaultColWidth="9" defaultRowHeight="13.2" x14ac:dyDescent="0.2"/>
  <cols>
    <col min="1" max="1" width="1.6640625" style="2" customWidth="1"/>
    <col min="2" max="4" width="16.6640625" style="2" customWidth="1"/>
    <col min="5" max="5" width="9.21875" style="2" bestFit="1" customWidth="1"/>
    <col min="6" max="16384" width="9" style="2"/>
  </cols>
  <sheetData>
    <row r="1" spans="2:6" x14ac:dyDescent="0.2">
      <c r="B1" s="19"/>
      <c r="C1" s="19"/>
    </row>
    <row r="2" spans="2:6" x14ac:dyDescent="0.2">
      <c r="B2" s="19"/>
      <c r="C2" s="19"/>
    </row>
    <row r="3" spans="2:6" x14ac:dyDescent="0.2">
      <c r="B3" s="19"/>
      <c r="C3" s="19"/>
    </row>
    <row r="4" spans="2:6" x14ac:dyDescent="0.2">
      <c r="B4" s="19"/>
      <c r="C4" s="19"/>
    </row>
    <row r="6" spans="2:6" ht="13.5" customHeight="1" x14ac:dyDescent="0.2">
      <c r="B6" s="6" t="s">
        <v>20</v>
      </c>
      <c r="C6"/>
      <c r="D6"/>
    </row>
    <row r="7" spans="2:6" ht="13.5" customHeight="1" x14ac:dyDescent="0.2">
      <c r="B7" s="6"/>
      <c r="C7"/>
      <c r="D7"/>
    </row>
    <row r="8" spans="2:6" ht="13.5" customHeight="1" x14ac:dyDescent="0.2">
      <c r="B8" s="7"/>
      <c r="C8"/>
      <c r="D8"/>
    </row>
    <row r="9" spans="2:6" ht="13.5" customHeight="1" thickBot="1" x14ac:dyDescent="0.25">
      <c r="B9" s="7" t="s">
        <v>6</v>
      </c>
      <c r="C9"/>
      <c r="D9"/>
    </row>
    <row r="10" spans="2:6" ht="13.5" customHeight="1" x14ac:dyDescent="0.2">
      <c r="B10" s="12" t="s">
        <v>7</v>
      </c>
      <c r="C10" s="14" t="s">
        <v>8</v>
      </c>
      <c r="D10" s="15"/>
    </row>
    <row r="11" spans="2:6" ht="13.5" customHeight="1" x14ac:dyDescent="0.2">
      <c r="B11" s="13"/>
      <c r="C11" s="8" t="s">
        <v>0</v>
      </c>
      <c r="D11" s="9" t="s">
        <v>9</v>
      </c>
      <c r="E11" s="3"/>
    </row>
    <row r="12" spans="2:6" ht="13.5" customHeight="1" x14ac:dyDescent="0.2">
      <c r="B12" s="23" t="s">
        <v>16</v>
      </c>
      <c r="C12" s="18">
        <v>1935200</v>
      </c>
      <c r="D12" s="20">
        <v>0.24389690591719704</v>
      </c>
      <c r="E12" s="3"/>
      <c r="F12" s="17"/>
    </row>
    <row r="13" spans="2:6" ht="13.5" customHeight="1" x14ac:dyDescent="0.2">
      <c r="B13" s="23" t="s">
        <v>1</v>
      </c>
      <c r="C13" s="18">
        <v>873400</v>
      </c>
      <c r="D13" s="20">
        <v>0.11007624929107064</v>
      </c>
      <c r="E13" s="3"/>
      <c r="F13" s="17"/>
    </row>
    <row r="14" spans="2:6" ht="13.5" customHeight="1" x14ac:dyDescent="0.2">
      <c r="B14" s="23" t="s">
        <v>3</v>
      </c>
      <c r="C14" s="18">
        <v>852200</v>
      </c>
      <c r="D14" s="20">
        <v>0.10740437330644653</v>
      </c>
      <c r="F14" s="17"/>
    </row>
    <row r="15" spans="2:6" ht="13.5" customHeight="1" x14ac:dyDescent="0.2">
      <c r="B15" s="23" t="s">
        <v>2</v>
      </c>
      <c r="C15" s="18">
        <v>652500</v>
      </c>
      <c r="D15" s="20">
        <v>8.2235805658831679E-2</v>
      </c>
      <c r="F15" s="17"/>
    </row>
    <row r="16" spans="2:6" ht="13.5" customHeight="1" x14ac:dyDescent="0.2">
      <c r="B16" s="23" t="s">
        <v>10</v>
      </c>
      <c r="C16" s="18">
        <v>550800</v>
      </c>
      <c r="D16" s="20">
        <v>6.9418362845799983E-2</v>
      </c>
      <c r="F16" s="17"/>
    </row>
    <row r="17" spans="2:6" ht="13.5" customHeight="1" x14ac:dyDescent="0.2">
      <c r="B17" s="23" t="s">
        <v>11</v>
      </c>
      <c r="C17" s="18">
        <v>454000</v>
      </c>
      <c r="D17" s="20">
        <v>5.721847627449745E-2</v>
      </c>
    </row>
    <row r="18" spans="2:6" ht="13.5" customHeight="1" x14ac:dyDescent="0.2">
      <c r="B18" s="23" t="s">
        <v>12</v>
      </c>
      <c r="C18" s="18">
        <v>436400</v>
      </c>
      <c r="D18" s="20">
        <v>5.5000315079715166E-2</v>
      </c>
      <c r="F18" s="17"/>
    </row>
    <row r="19" spans="2:6" ht="13.5" customHeight="1" x14ac:dyDescent="0.2">
      <c r="B19" s="23" t="s">
        <v>22</v>
      </c>
      <c r="C19" s="18">
        <v>291300</v>
      </c>
      <c r="D19" s="20">
        <v>3.6713088411368076E-2</v>
      </c>
      <c r="F19" s="17"/>
    </row>
    <row r="20" spans="2:6" ht="13.5" customHeight="1" x14ac:dyDescent="0.2">
      <c r="B20" s="23" t="s">
        <v>14</v>
      </c>
      <c r="C20" s="18">
        <v>252500</v>
      </c>
      <c r="D20" s="20">
        <v>3.1823051231961684E-2</v>
      </c>
      <c r="F20" s="17"/>
    </row>
    <row r="21" spans="2:6" ht="13.5" customHeight="1" x14ac:dyDescent="0.2">
      <c r="B21" s="23" t="s">
        <v>15</v>
      </c>
      <c r="C21" s="18">
        <v>184800</v>
      </c>
      <c r="D21" s="20">
        <v>2.3290692545213938E-2</v>
      </c>
      <c r="F21" s="17"/>
    </row>
    <row r="22" spans="2:6" ht="13.5" customHeight="1" x14ac:dyDescent="0.2">
      <c r="B22" s="23" t="s">
        <v>23</v>
      </c>
      <c r="C22" s="18">
        <v>177800</v>
      </c>
      <c r="D22" s="20">
        <v>2.2408469342743716E-2</v>
      </c>
      <c r="F22" s="17"/>
    </row>
    <row r="23" spans="2:6" ht="13.5" customHeight="1" x14ac:dyDescent="0.2">
      <c r="B23" s="23" t="s">
        <v>13</v>
      </c>
      <c r="C23" s="18">
        <v>144600</v>
      </c>
      <c r="D23" s="20">
        <v>1.8224210725313505E-2</v>
      </c>
      <c r="F23" s="17"/>
    </row>
    <row r="24" spans="2:6" ht="13.5" customHeight="1" x14ac:dyDescent="0.2">
      <c r="B24" s="23" t="s">
        <v>24</v>
      </c>
      <c r="C24" s="18">
        <v>121400</v>
      </c>
      <c r="D24" s="20">
        <v>1.5300270968555045E-2</v>
      </c>
      <c r="F24" s="17"/>
    </row>
    <row r="25" spans="2:6" ht="13.5" customHeight="1" x14ac:dyDescent="0.2">
      <c r="B25" s="23" t="s">
        <v>17</v>
      </c>
      <c r="C25" s="18">
        <v>119100</v>
      </c>
      <c r="D25" s="20">
        <v>1.5010397630600542E-2</v>
      </c>
      <c r="F25" s="17"/>
    </row>
    <row r="26" spans="2:6" ht="30.75" customHeight="1" x14ac:dyDescent="0.2">
      <c r="B26" s="24" t="s">
        <v>18</v>
      </c>
      <c r="C26" s="18">
        <v>114000</v>
      </c>
      <c r="D26" s="20">
        <v>1.4367635011657949E-2</v>
      </c>
      <c r="F26" s="17"/>
    </row>
    <row r="27" spans="2:6" ht="13.5" customHeight="1" x14ac:dyDescent="0.2">
      <c r="B27" s="23" t="s">
        <v>25</v>
      </c>
      <c r="C27" s="18">
        <v>87200</v>
      </c>
      <c r="D27" s="20">
        <v>1.0989980465057659E-2</v>
      </c>
      <c r="F27" s="17"/>
    </row>
    <row r="28" spans="2:6" ht="13.5" customHeight="1" x14ac:dyDescent="0.2">
      <c r="B28" s="25" t="s">
        <v>4</v>
      </c>
      <c r="C28" s="18">
        <v>687300</v>
      </c>
      <c r="D28" s="20">
        <v>8.6621715293969379E-2</v>
      </c>
      <c r="E28" s="17"/>
      <c r="F28" s="17"/>
    </row>
    <row r="29" spans="2:6" ht="13.5" customHeight="1" thickBot="1" x14ac:dyDescent="0.25">
      <c r="B29" s="26" t="s">
        <v>5</v>
      </c>
      <c r="C29" s="21">
        <v>7934500</v>
      </c>
      <c r="D29" s="22">
        <v>1</v>
      </c>
      <c r="F29" s="17"/>
    </row>
    <row r="30" spans="2:6" ht="13.5" customHeight="1" x14ac:dyDescent="0.2">
      <c r="B30" t="s">
        <v>26</v>
      </c>
      <c r="C30" s="10"/>
      <c r="D30"/>
    </row>
    <row r="31" spans="2:6" ht="13.5" customHeight="1" x14ac:dyDescent="0.2">
      <c r="B31" t="s">
        <v>27</v>
      </c>
      <c r="C31" s="10"/>
      <c r="D31"/>
    </row>
    <row r="32" spans="2:6" ht="13.5" customHeight="1" x14ac:dyDescent="0.2">
      <c r="B32" t="s">
        <v>21</v>
      </c>
      <c r="C32"/>
      <c r="D32"/>
    </row>
    <row r="33" spans="2:6" ht="13.5" customHeight="1" x14ac:dyDescent="0.2">
      <c r="B33"/>
      <c r="C33" t="s">
        <v>28</v>
      </c>
      <c r="D33"/>
    </row>
    <row r="34" spans="2:6" ht="13.5" customHeight="1" x14ac:dyDescent="0.2">
      <c r="B34" s="16"/>
      <c r="C34" s="5"/>
      <c r="D34"/>
      <c r="F34"/>
    </row>
    <row r="35" spans="2:6" ht="13.5" customHeight="1" x14ac:dyDescent="0.2">
      <c r="B35" s="16"/>
    </row>
    <row r="36" spans="2:6" ht="13.5" customHeight="1" x14ac:dyDescent="0.2">
      <c r="B36" t="s">
        <v>29</v>
      </c>
    </row>
    <row r="37" spans="2:6" ht="13.5" customHeight="1" x14ac:dyDescent="0.2"/>
    <row r="38" spans="2:6" ht="13.5" customHeight="1" x14ac:dyDescent="0.2"/>
    <row r="39" spans="2:6" ht="13.5" customHeight="1" x14ac:dyDescent="0.2"/>
    <row r="40" spans="2:6" ht="13.5" customHeight="1" x14ac:dyDescent="0.2"/>
    <row r="41" spans="2:6" ht="13.5" customHeight="1" x14ac:dyDescent="0.2"/>
    <row r="42" spans="2:6" ht="13.5" customHeight="1" x14ac:dyDescent="0.2"/>
    <row r="43" spans="2:6" ht="13.5" customHeight="1" x14ac:dyDescent="0.2"/>
    <row r="44" spans="2:6" ht="13.5" customHeight="1" x14ac:dyDescent="0.2"/>
    <row r="45" spans="2:6" ht="13.5" customHeight="1" x14ac:dyDescent="0.2"/>
    <row r="46" spans="2:6" ht="13.5" customHeight="1" x14ac:dyDescent="0.2"/>
    <row r="47" spans="2:6" ht="13.5" customHeight="1" x14ac:dyDescent="0.2"/>
    <row r="48" spans="2:6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743FC5D-5470-486C-8C39-AD470D7BF87D}"/>
</file>

<file path=customXml/itemProps2.xml><?xml version="1.0" encoding="utf-8"?>
<ds:datastoreItem xmlns:ds="http://schemas.openxmlformats.org/officeDocument/2006/customXml" ds:itemID="{88074444-B8CF-49EA-A8D0-04F1D6571E96}"/>
</file>

<file path=customXml/itemProps3.xml><?xml version="1.0" encoding="utf-8"?>
<ds:datastoreItem xmlns:ds="http://schemas.openxmlformats.org/officeDocument/2006/customXml" ds:itemID="{2936B203-99C6-424D-8B49-B8FDDFF4350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2025-12-22T07:17:50Z</dcterms:created>
  <dcterms:modified xsi:type="dcterms:W3CDTF">2025-12-23T01:48:57Z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