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r02\プロジェクト\2025年度\8467 国内外エネルギー動向の調査・分析・制作等2025\08 報告書\02 仮納品 国際編\Excel（公表版）\"/>
    </mc:Choice>
  </mc:AlternateContent>
  <xr:revisionPtr revIDLastSave="0" documentId="13_ncr:1_{38CC9E06-0205-4D6B-92D6-2D58D088003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グラフ" sheetId="4" r:id="rId1"/>
    <sheet name="データ" sheetId="2" r:id="rId2"/>
  </sheets>
  <externalReferences>
    <externalReference r:id="rId3"/>
    <externalReference r:id="rId4"/>
  </externalReferences>
  <definedNames>
    <definedName name="\I" localSheetId="1">#REF!</definedName>
    <definedName name="\I">#REF!</definedName>
    <definedName name="\P" localSheetId="1">#REF!</definedName>
    <definedName name="\P">#REF!</definedName>
    <definedName name="aa" localSheetId="1">'[2]Oil Consumption – Barrels'!#REF!</definedName>
    <definedName name="aa">'[1]Oil Consumption – barrels'!#REF!</definedName>
    <definedName name="INIT" localSheetId="1">#REF!</definedName>
    <definedName name="INIT">#REF!</definedName>
    <definedName name="LEAP" localSheetId="1">#REF!</definedName>
    <definedName name="LEAP">#REF!</definedName>
    <definedName name="NONLEAP" localSheetId="1">#REF!</definedName>
    <definedName name="NONLEAP">#REF!</definedName>
    <definedName name="_xlnm.Print_Area" localSheetId="0">グラフ!$B$1:$K$28</definedName>
    <definedName name="_xlnm.Print_Area" localSheetId="1">データ!$B$6:$P$216</definedName>
    <definedName name="Print1" localSheetId="1">#REF!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4" l="1"/>
  <c r="B27" i="4"/>
  <c r="B1" i="4"/>
</calcChain>
</file>

<file path=xl/sharedStrings.xml><?xml version="1.0" encoding="utf-8"?>
<sst xmlns="http://schemas.openxmlformats.org/spreadsheetml/2006/main" count="7" uniqueCount="7">
  <si>
    <t xml:space="preserve"> </t>
    <phoneticPr fontId="3"/>
  </si>
  <si>
    <t>サウジアラムコCP</t>
    <phoneticPr fontId="3"/>
  </si>
  <si>
    <t>モント・ベルビュー(EIA)</t>
    <phoneticPr fontId="3"/>
  </si>
  <si>
    <t>【第22-1-28】プロパン価格の推移</t>
    <phoneticPr fontId="3"/>
  </si>
  <si>
    <t>（注）数値はサウジアラムコCPの価格。</t>
    <phoneticPr fontId="5"/>
  </si>
  <si>
    <t>資料：サウジアラムコCPは石油情報センター「LPG価格の動向」、モント・ベルビューはEIA「Mont Belvieu, TX Propane Spot Price」を基に作成</t>
    <rPh sb="0" eb="2">
      <t>シリョウ</t>
    </rPh>
    <phoneticPr fontId="3"/>
  </si>
  <si>
    <t>（米ドル/トン）</t>
    <rPh sb="1" eb="2">
      <t>ベイ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</si>
</sst>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&quot;¥&quot;#,##0.00_);[Red]\(&quot;¥&quot;#,##0.00\)"/>
    <numFmt numFmtId="177" formatCode="0.0%"/>
    <numFmt numFmtId="178" formatCode="0.0"/>
    <numFmt numFmtId="179" formatCode="_(* #,##0_);_(* \(#,##0\);_(* &quot;-&quot;_);_(@_)"/>
    <numFmt numFmtId="180" formatCode="_(* #,##0.00_);_(* \(#,##0.00\);_(* &quot;-&quot;??_);_(@_)"/>
    <numFmt numFmtId="181" formatCode="_-* #,##0.00_-;\-* #,##0.00_-;_-* &quot;-&quot;??_-;_-@_-"/>
    <numFmt numFmtId="182" formatCode="_(&quot;$&quot;* #,##0_);_(&quot;$&quot;* \(#,##0\);_(&quot;$&quot;* &quot;-&quot;_);_(@_)"/>
    <numFmt numFmtId="183" formatCode="m/d/yy\ h:mm"/>
    <numFmt numFmtId="184" formatCode="_-* #,##0.00\ [$€]_-;\-* #,##0.00\ [$€]_-;_-* &quot;-&quot;??\ [$€]_-;_-@_-"/>
    <numFmt numFmtId="185" formatCode="mmm\ dd\,\ yyyy"/>
    <numFmt numFmtId="186" formatCode="mmm\-yyyy"/>
    <numFmt numFmtId="187" formatCode="yyyy"/>
    <numFmt numFmtId="188" formatCode="#,##0.0"/>
    <numFmt numFmtId="189" formatCode="#,##0_);[Red]\(#,##0\)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Arial"/>
      <family val="2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ＭＳ Ｐゴシック"/>
      <family val="3"/>
      <charset val="128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>
      <alignment vertical="center"/>
    </xf>
    <xf numFmtId="0" fontId="2" fillId="0" borderId="0" applyFill="0" applyBorder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  <xf numFmtId="0" fontId="11" fillId="0" borderId="0">
      <alignment horizontal="right"/>
    </xf>
    <xf numFmtId="0" fontId="12" fillId="0" borderId="0"/>
    <xf numFmtId="0" fontId="13" fillId="0" borderId="0"/>
    <xf numFmtId="0" fontId="14" fillId="0" borderId="0"/>
    <xf numFmtId="0" fontId="15" fillId="0" borderId="2" applyNumberFormat="0" applyAlignment="0"/>
    <xf numFmtId="0" fontId="6" fillId="0" borderId="0" applyAlignment="0">
      <alignment horizontal="left"/>
    </xf>
    <xf numFmtId="0" fontId="6" fillId="0" borderId="0">
      <alignment horizontal="right"/>
    </xf>
    <xf numFmtId="177" fontId="6" fillId="0" borderId="0">
      <alignment horizontal="right"/>
    </xf>
    <xf numFmtId="178" fontId="16" fillId="0" borderId="0">
      <alignment horizontal="right"/>
    </xf>
    <xf numFmtId="0" fontId="17" fillId="0" borderId="0"/>
    <xf numFmtId="0" fontId="18" fillId="20" borderId="3" applyNumberFormat="0" applyAlignment="0" applyProtection="0"/>
    <xf numFmtId="0" fontId="19" fillId="21" borderId="4" applyNumberFormat="0" applyAlignment="0" applyProtection="0"/>
    <xf numFmtId="179" fontId="20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>
      <alignment wrapText="1"/>
    </xf>
    <xf numFmtId="184" fontId="2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3" applyNumberFormat="0" applyAlignment="0" applyProtection="0"/>
    <xf numFmtId="0" fontId="28" fillId="0" borderId="8" applyNumberFormat="0" applyFill="0" applyAlignment="0" applyProtection="0"/>
    <xf numFmtId="0" fontId="29" fillId="22" borderId="0" applyNumberFormat="0" applyBorder="0" applyAlignment="0" applyProtection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30" fillId="20" borderId="10" applyNumberFormat="0" applyAlignment="0" applyProtection="0"/>
    <xf numFmtId="0" fontId="31" fillId="24" borderId="11" applyNumberFormat="0" applyProtection="0">
      <alignment horizontal="center" wrapText="1"/>
    </xf>
    <xf numFmtId="0" fontId="31" fillId="24" borderId="12" applyNumberFormat="0" applyAlignment="0" applyProtection="0">
      <alignment wrapText="1"/>
    </xf>
    <xf numFmtId="0" fontId="20" fillId="25" borderId="0" applyNumberFormat="0" applyBorder="0">
      <alignment horizontal="center" wrapText="1"/>
    </xf>
    <xf numFmtId="0" fontId="20" fillId="25" borderId="0" applyNumberFormat="0" applyBorder="0">
      <alignment wrapText="1"/>
    </xf>
    <xf numFmtId="0" fontId="20" fillId="0" borderId="0" applyNumberFormat="0" applyFill="0" applyBorder="0" applyProtection="0">
      <alignment horizontal="right" wrapText="1"/>
    </xf>
    <xf numFmtId="185" fontId="20" fillId="0" borderId="0" applyFill="0" applyBorder="0" applyAlignment="0" applyProtection="0">
      <alignment wrapText="1"/>
    </xf>
    <xf numFmtId="186" fontId="20" fillId="0" borderId="0" applyFill="0" applyBorder="0" applyAlignment="0" applyProtection="0">
      <alignment wrapText="1"/>
    </xf>
    <xf numFmtId="187" fontId="20" fillId="0" borderId="0" applyFill="0" applyBorder="0" applyAlignment="0" applyProtection="0">
      <alignment wrapText="1"/>
    </xf>
    <xf numFmtId="187" fontId="20" fillId="0" borderId="0" applyFill="0" applyBorder="0" applyAlignment="0" applyProtection="0">
      <alignment wrapText="1"/>
    </xf>
    <xf numFmtId="0" fontId="20" fillId="0" borderId="0" applyNumberFormat="0" applyFill="0" applyBorder="0">
      <alignment horizontal="right" wrapText="1"/>
    </xf>
    <xf numFmtId="17" fontId="20" fillId="0" borderId="0" applyFill="0" applyBorder="0">
      <alignment horizontal="right" wrapText="1"/>
    </xf>
    <xf numFmtId="176" fontId="20" fillId="0" borderId="0" applyFill="0" applyBorder="0" applyAlignment="0" applyProtection="0">
      <alignment wrapText="1"/>
    </xf>
    <xf numFmtId="0" fontId="32" fillId="0" borderId="0" applyNumberFormat="0" applyFill="0" applyBorder="0">
      <alignment horizontal="left" wrapText="1"/>
    </xf>
    <xf numFmtId="0" fontId="31" fillId="0" borderId="0" applyNumberFormat="0" applyFill="0" applyBorder="0">
      <alignment horizontal="center" wrapText="1"/>
    </xf>
    <xf numFmtId="0" fontId="31" fillId="0" borderId="0" applyNumberFormat="0" applyFill="0" applyBorder="0">
      <alignment horizontal="center" wrapText="1"/>
    </xf>
    <xf numFmtId="0" fontId="31" fillId="0" borderId="0" applyNumberFormat="0" applyFill="0" applyBorder="0">
      <alignment horizontal="center" wrapText="1"/>
    </xf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  <xf numFmtId="9" fontId="3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38" fillId="0" borderId="0">
      <alignment vertical="center"/>
    </xf>
    <xf numFmtId="0" fontId="38" fillId="0" borderId="0">
      <alignment vertical="center"/>
    </xf>
    <xf numFmtId="0" fontId="21" fillId="0" borderId="0"/>
    <xf numFmtId="0" fontId="36" fillId="0" borderId="0"/>
    <xf numFmtId="0" fontId="20" fillId="0" borderId="0"/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6" borderId="0" xfId="0" applyFill="1">
      <alignment vertical="center"/>
    </xf>
    <xf numFmtId="1" fontId="0" fillId="26" borderId="0" xfId="0" applyNumberFormat="1" applyFill="1">
      <alignment vertical="center"/>
    </xf>
    <xf numFmtId="189" fontId="4" fillId="0" borderId="1" xfId="1" applyNumberFormat="1" applyFont="1" applyFill="1" applyBorder="1"/>
    <xf numFmtId="0" fontId="42" fillId="0" borderId="0" xfId="0" applyFont="1" applyFill="1" applyAlignment="1"/>
    <xf numFmtId="0" fontId="4" fillId="0" borderId="0" xfId="1" applyFont="1" applyFill="1"/>
    <xf numFmtId="189" fontId="4" fillId="0" borderId="0" xfId="1" applyNumberFormat="1" applyFont="1" applyFill="1"/>
    <xf numFmtId="55" fontId="41" fillId="0" borderId="0" xfId="99" applyNumberFormat="1" applyFont="1" applyFill="1" applyAlignment="1"/>
    <xf numFmtId="0" fontId="36" fillId="0" borderId="0" xfId="1" applyFont="1" applyFill="1"/>
    <xf numFmtId="189" fontId="4" fillId="0" borderId="0" xfId="1" applyNumberFormat="1" applyFont="1" applyFill="1" applyAlignment="1">
      <alignment horizontal="right"/>
    </xf>
    <xf numFmtId="189" fontId="4" fillId="0" borderId="0" xfId="1" applyNumberFormat="1" applyFont="1" applyFill="1" applyAlignment="1">
      <alignment horizontal="center"/>
    </xf>
    <xf numFmtId="187" fontId="4" fillId="0" borderId="1" xfId="1" applyNumberFormat="1" applyFont="1" applyFill="1" applyBorder="1" applyAlignment="1">
      <alignment horizontal="left"/>
    </xf>
    <xf numFmtId="55" fontId="4" fillId="0" borderId="1" xfId="1" applyNumberFormat="1" applyFont="1" applyFill="1" applyBorder="1"/>
    <xf numFmtId="55" fontId="4" fillId="0" borderId="0" xfId="1" applyNumberFormat="1" applyFont="1" applyFill="1"/>
    <xf numFmtId="1" fontId="4" fillId="0" borderId="0" xfId="1" applyNumberFormat="1" applyFont="1" applyFill="1"/>
    <xf numFmtId="38" fontId="4" fillId="0" borderId="0" xfId="1" applyNumberFormat="1" applyFont="1" applyFill="1"/>
    <xf numFmtId="1" fontId="43" fillId="0" borderId="0" xfId="0" applyNumberFormat="1" applyFont="1" applyFill="1" applyAlignment="1">
      <alignment horizontal="left"/>
    </xf>
    <xf numFmtId="55" fontId="39" fillId="0" borderId="0" xfId="1" applyNumberFormat="1" applyFont="1" applyFill="1"/>
  </cellXfs>
  <cellStyles count="101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01_Main head" xfId="27" xr:uid="{00000000-0005-0000-0000-000019000000}"/>
    <cellStyle name="C02_Column heads" xfId="28" xr:uid="{00000000-0005-0000-0000-00001A000000}"/>
    <cellStyle name="C03_Sub head bold" xfId="29" xr:uid="{00000000-0005-0000-0000-00001B000000}"/>
    <cellStyle name="C03a_Sub head" xfId="30" xr:uid="{00000000-0005-0000-0000-00001C000000}"/>
    <cellStyle name="C04_Total text white bold" xfId="31" xr:uid="{00000000-0005-0000-0000-00001D000000}"/>
    <cellStyle name="C04a_Total text black with rule" xfId="32" xr:uid="{00000000-0005-0000-0000-00001E000000}"/>
    <cellStyle name="C05_Main text" xfId="33" xr:uid="{00000000-0005-0000-0000-00001F000000}"/>
    <cellStyle name="C06_Figs" xfId="34" xr:uid="{00000000-0005-0000-0000-000020000000}"/>
    <cellStyle name="C07_Figs 1 dec percent" xfId="35" xr:uid="{00000000-0005-0000-0000-000021000000}"/>
    <cellStyle name="C08_Figs 1 decimal" xfId="36" xr:uid="{00000000-0005-0000-0000-000022000000}"/>
    <cellStyle name="C09_Notes" xfId="37" xr:uid="{00000000-0005-0000-0000-000023000000}"/>
    <cellStyle name="Calculation" xfId="38" xr:uid="{00000000-0005-0000-0000-000024000000}"/>
    <cellStyle name="Check Cell" xfId="39" xr:uid="{00000000-0005-0000-0000-000025000000}"/>
    <cellStyle name="Comma [0]" xfId="40" xr:uid="{00000000-0005-0000-0000-000026000000}"/>
    <cellStyle name="Comma 3 2" xfId="41" xr:uid="{00000000-0005-0000-0000-000027000000}"/>
    <cellStyle name="Comma 5" xfId="42" xr:uid="{00000000-0005-0000-0000-000028000000}"/>
    <cellStyle name="Currency [0]" xfId="43" xr:uid="{00000000-0005-0000-0000-000029000000}"/>
    <cellStyle name="DateTime" xfId="44" xr:uid="{00000000-0005-0000-0000-00002A000000}"/>
    <cellStyle name="Euro" xfId="45" xr:uid="{00000000-0005-0000-0000-00002B000000}"/>
    <cellStyle name="Explanatory Text" xfId="46" xr:uid="{00000000-0005-0000-0000-00002C000000}"/>
    <cellStyle name="Good" xfId="47" xr:uid="{00000000-0005-0000-0000-00002D000000}"/>
    <cellStyle name="Heading 1" xfId="48" xr:uid="{00000000-0005-0000-0000-00002E000000}"/>
    <cellStyle name="Heading 2" xfId="49" xr:uid="{00000000-0005-0000-0000-00002F000000}"/>
    <cellStyle name="Heading 3" xfId="50" xr:uid="{00000000-0005-0000-0000-000030000000}"/>
    <cellStyle name="Heading 4" xfId="51" xr:uid="{00000000-0005-0000-0000-000031000000}"/>
    <cellStyle name="Input" xfId="52" xr:uid="{00000000-0005-0000-0000-000032000000}"/>
    <cellStyle name="Linked Cell" xfId="53" xr:uid="{00000000-0005-0000-0000-000033000000}"/>
    <cellStyle name="Neutral" xfId="54" xr:uid="{00000000-0005-0000-0000-000034000000}"/>
    <cellStyle name="Normal 3" xfId="55" xr:uid="{00000000-0005-0000-0000-000035000000}"/>
    <cellStyle name="Normal 3 2" xfId="56" xr:uid="{00000000-0005-0000-0000-000036000000}"/>
    <cellStyle name="Note" xfId="57" xr:uid="{00000000-0005-0000-0000-000038000000}"/>
    <cellStyle name="Output" xfId="58" xr:uid="{00000000-0005-0000-0000-000039000000}"/>
    <cellStyle name="Style 21" xfId="59" xr:uid="{00000000-0005-0000-0000-00003A000000}"/>
    <cellStyle name="Style 22" xfId="60" xr:uid="{00000000-0005-0000-0000-00003B000000}"/>
    <cellStyle name="Style 23" xfId="61" xr:uid="{00000000-0005-0000-0000-00003C000000}"/>
    <cellStyle name="Style 24" xfId="62" xr:uid="{00000000-0005-0000-0000-00003D000000}"/>
    <cellStyle name="Style 25" xfId="63" xr:uid="{00000000-0005-0000-0000-00003E000000}"/>
    <cellStyle name="Style 26" xfId="64" xr:uid="{00000000-0005-0000-0000-00003F000000}"/>
    <cellStyle name="Style 27" xfId="65" xr:uid="{00000000-0005-0000-0000-000040000000}"/>
    <cellStyle name="Style 28" xfId="66" xr:uid="{00000000-0005-0000-0000-000041000000}"/>
    <cellStyle name="Style 29" xfId="67" xr:uid="{00000000-0005-0000-0000-000042000000}"/>
    <cellStyle name="Style 30" xfId="68" xr:uid="{00000000-0005-0000-0000-000043000000}"/>
    <cellStyle name="Style 31" xfId="69" xr:uid="{00000000-0005-0000-0000-000044000000}"/>
    <cellStyle name="Style 32" xfId="70" xr:uid="{00000000-0005-0000-0000-000045000000}"/>
    <cellStyle name="Style 33" xfId="71" xr:uid="{00000000-0005-0000-0000-000046000000}"/>
    <cellStyle name="Style 34" xfId="72" xr:uid="{00000000-0005-0000-0000-000047000000}"/>
    <cellStyle name="Style 35" xfId="73" xr:uid="{00000000-0005-0000-0000-000048000000}"/>
    <cellStyle name="Style 36" xfId="74" xr:uid="{00000000-0005-0000-0000-000049000000}"/>
    <cellStyle name="Title" xfId="75" xr:uid="{00000000-0005-0000-0000-00004A000000}"/>
    <cellStyle name="Total" xfId="76" xr:uid="{00000000-0005-0000-0000-00004B000000}"/>
    <cellStyle name="Warning Text" xfId="77" xr:uid="{00000000-0005-0000-0000-00004C000000}"/>
    <cellStyle name="パーセント 2" xfId="78" xr:uid="{00000000-0005-0000-0000-00004D000000}"/>
    <cellStyle name="ハイパーリンク" xfId="99" builtinId="8"/>
    <cellStyle name="ハイパーリンク 2" xfId="79" xr:uid="{00000000-0005-0000-0000-00004E000000}"/>
    <cellStyle name="桁区切り [0.00] 2" xfId="80" xr:uid="{00000000-0005-0000-0000-00004F000000}"/>
    <cellStyle name="桁区切り [0.00] 3" xfId="81" xr:uid="{00000000-0005-0000-0000-000050000000}"/>
    <cellStyle name="桁区切り 2" xfId="82" xr:uid="{00000000-0005-0000-0000-000051000000}"/>
    <cellStyle name="桁区切り 2 2" xfId="83" xr:uid="{00000000-0005-0000-0000-000052000000}"/>
    <cellStyle name="桁区切り 3" xfId="84" xr:uid="{00000000-0005-0000-0000-000053000000}"/>
    <cellStyle name="桁区切り 4" xfId="85" xr:uid="{00000000-0005-0000-0000-000054000000}"/>
    <cellStyle name="桁区切り 5" xfId="86" xr:uid="{00000000-0005-0000-0000-000055000000}"/>
    <cellStyle name="桁区切り 6" xfId="100" xr:uid="{19A4A747-7A53-46E9-BDE4-6BC753CDD7BE}"/>
    <cellStyle name="標準" xfId="0" builtinId="0"/>
    <cellStyle name="標準 10" xfId="87" xr:uid="{00000000-0005-0000-0000-000057000000}"/>
    <cellStyle name="標準 11" xfId="1" xr:uid="{00000000-0005-0000-0000-000058000000}"/>
    <cellStyle name="標準 2" xfId="88" xr:uid="{00000000-0005-0000-0000-000059000000}"/>
    <cellStyle name="標準 2 2" xfId="89" xr:uid="{00000000-0005-0000-0000-00005A000000}"/>
    <cellStyle name="標準 2 3" xfId="90" xr:uid="{00000000-0005-0000-0000-00005B000000}"/>
    <cellStyle name="標準 3" xfId="91" xr:uid="{00000000-0005-0000-0000-00005C000000}"/>
    <cellStyle name="標準 3 2" xfId="92" xr:uid="{00000000-0005-0000-0000-00005D000000}"/>
    <cellStyle name="標準 4" xfId="93" xr:uid="{00000000-0005-0000-0000-00005E000000}"/>
    <cellStyle name="標準 5" xfId="94" xr:uid="{00000000-0005-0000-0000-00005F000000}"/>
    <cellStyle name="標準 6" xfId="95" xr:uid="{00000000-0005-0000-0000-000060000000}"/>
    <cellStyle name="標準 7" xfId="96" xr:uid="{00000000-0005-0000-0000-000061000000}"/>
    <cellStyle name="標準 8" xfId="97" xr:uid="{00000000-0005-0000-0000-000062000000}"/>
    <cellStyle name="標準 9" xfId="98" xr:uid="{00000000-0005-0000-0000-00006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65475148355734"/>
          <c:y val="9.8999836838186611E-2"/>
          <c:w val="0.79404877528728413"/>
          <c:h val="0.7995159983547974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データ!$D$8</c:f>
              <c:strCache>
                <c:ptCount val="1"/>
                <c:pt idx="0">
                  <c:v>サウジアラムコCP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7.3505354942278528E-2"/>
                  <c:y val="4.30934400538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3B-459C-A17C-3878D816AB55}"/>
                </c:ext>
              </c:extLst>
            </c:dLbl>
            <c:dLbl>
              <c:idx val="12"/>
              <c:layout>
                <c:manualLayout>
                  <c:x val="-4.9211770824708519E-2"/>
                  <c:y val="-7.6113000791581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3B-459C-A17C-3878D816AB55}"/>
                </c:ext>
              </c:extLst>
            </c:dLbl>
            <c:dLbl>
              <c:idx val="19"/>
              <c:layout>
                <c:manualLayout>
                  <c:x val="-5.8226594665310265E-2"/>
                  <c:y val="6.820882404117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3B-459C-A17C-3878D816AB55}"/>
                </c:ext>
              </c:extLst>
            </c:dLbl>
            <c:dLbl>
              <c:idx val="28"/>
              <c:layout>
                <c:manualLayout>
                  <c:x val="-2.858541581088609E-2"/>
                  <c:y val="-7.3874468663701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3B-459C-A17C-3878D816AB55}"/>
                </c:ext>
              </c:extLst>
            </c:dLbl>
            <c:dLbl>
              <c:idx val="38"/>
              <c:layout>
                <c:manualLayout>
                  <c:x val="-5.7733434230440257E-2"/>
                  <c:y val="-4.959029530925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3B-459C-A17C-3878D816AB55}"/>
                </c:ext>
              </c:extLst>
            </c:dLbl>
            <c:dLbl>
              <c:idx val="42"/>
              <c:layout>
                <c:manualLayout>
                  <c:x val="-8.2789694180954498E-2"/>
                  <c:y val="1.684207969407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3B-459C-A17C-3878D816AB55}"/>
                </c:ext>
              </c:extLst>
            </c:dLbl>
            <c:dLbl>
              <c:idx val="46"/>
              <c:layout>
                <c:manualLayout>
                  <c:x val="-3.767834612666688E-2"/>
                  <c:y val="-6.2762630788514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3B-459C-A17C-3878D816AB55}"/>
                </c:ext>
              </c:extLst>
            </c:dLbl>
            <c:dLbl>
              <c:idx val="52"/>
              <c:layout>
                <c:manualLayout>
                  <c:x val="-4.3441139613906769E-2"/>
                  <c:y val="4.4998386408353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3B-459C-A17C-3878D816AB55}"/>
                </c:ext>
              </c:extLst>
            </c:dLbl>
            <c:dLbl>
              <c:idx val="59"/>
              <c:layout>
                <c:manualLayout>
                  <c:x val="-9.065229009871268E-3"/>
                  <c:y val="-8.3527900132418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3B-459C-A17C-3878D816AB55}"/>
                </c:ext>
              </c:extLst>
            </c:dLbl>
            <c:dLbl>
              <c:idx val="91"/>
              <c:layout>
                <c:manualLayout>
                  <c:x val="1.1059565543480546E-2"/>
                  <c:y val="2.2207421475657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3B-459C-A17C-3878D816AB55}"/>
                </c:ext>
              </c:extLst>
            </c:dLbl>
            <c:dLbl>
              <c:idx val="117"/>
              <c:layout>
                <c:manualLayout>
                  <c:x val="-3.7328057107707223E-2"/>
                  <c:y val="-5.2897142127599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3B-459C-A17C-3878D816AB55}"/>
                </c:ext>
              </c:extLst>
            </c:dLbl>
            <c:dLbl>
              <c:idx val="135"/>
              <c:layout>
                <c:manualLayout>
                  <c:x val="2.0740503749625199E-2"/>
                  <c:y val="2.7795753575325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3B-459C-A17C-3878D816AB55}"/>
                </c:ext>
              </c:extLst>
            </c:dLbl>
            <c:dLbl>
              <c:idx val="15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2668320903517439E-2"/>
                      <c:h val="6.67931077959808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933B-459C-A17C-3878D816AB55}"/>
                </c:ext>
              </c:extLst>
            </c:dLbl>
            <c:dLbl>
              <c:idx val="159"/>
              <c:layout>
                <c:manualLayout>
                  <c:x val="-3.0723133284315269E-2"/>
                  <c:y val="-5.4358709821998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ja-JP" sz="1200" b="0" i="0" u="none" strike="noStrike" kern="1200" baseline="0">
                      <a:solidFill>
                        <a:sysClr val="windowText" lastClr="000000"/>
                      </a:solidFill>
                      <a:latin typeface="ＭＳ Ｐゴシック" pitchFamily="50" charset="-128"/>
                      <a:ea typeface="ＭＳ Ｐゴシック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3B-459C-A17C-3878D816AB55}"/>
                </c:ext>
              </c:extLst>
            </c:dLbl>
            <c:dLbl>
              <c:idx val="174"/>
              <c:layout>
                <c:manualLayout>
                  <c:x val="-3.1041060586451188E-2"/>
                  <c:y val="-0.16584309237362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3B-459C-A17C-3878D816AB55}"/>
                </c:ext>
              </c:extLst>
            </c:dLbl>
            <c:dLbl>
              <c:idx val="18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6283951587282605E-2"/>
                      <c:h val="6.81530935384110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33B-459C-A17C-3878D816AB55}"/>
                </c:ext>
              </c:extLst>
            </c:dLbl>
            <c:dLbl>
              <c:idx val="191"/>
              <c:layout>
                <c:manualLayout>
                  <c:x val="1.2250892490379754E-2"/>
                  <c:y val="-5.5405851497775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3B-459C-A17C-3878D816AB55}"/>
                </c:ext>
              </c:extLst>
            </c:dLbl>
            <c:dLbl>
              <c:idx val="203"/>
              <c:layout>
                <c:manualLayout>
                  <c:x val="6.8845198589486565E-3"/>
                  <c:y val="-4.7218004410979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0D-4D1E-B147-823F6BFF7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ja-JP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データ!$C$9:$C$213</c:f>
              <c:numCache>
                <c:formatCode>yyyy"年"m"月"</c:formatCode>
                <c:ptCount val="205"/>
                <c:pt idx="0" formatCode="yyyy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 formatCode="yyyy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 formatCode="yyyy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 formatCode="yyyy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 formatCode="yyyy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 formatCode="yyyy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 formatCode="yyyy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 formatCode="yyyy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 formatCode="yyyy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 formatCode="yyyy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 formatCode="yyyy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 formatCode="yyyy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 formatCode="yyyy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 formatCode="yyyy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 formatCode="yyyy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 formatCode="yyyy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 formatCode="yyyy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 formatCode="yyyy">
                  <c:v>46023</c:v>
                </c:pt>
              </c:numCache>
            </c:numRef>
          </c:cat>
          <c:val>
            <c:numRef>
              <c:f>データ!$D$9:$D$212</c:f>
              <c:numCache>
                <c:formatCode>#,##0_);[Red]\(#,##0\)</c:formatCode>
                <c:ptCount val="204"/>
                <c:pt idx="0">
                  <c:v>380</c:v>
                </c:pt>
                <c:pt idx="1">
                  <c:v>505</c:v>
                </c:pt>
                <c:pt idx="2">
                  <c:v>470</c:v>
                </c:pt>
                <c:pt idx="3">
                  <c:v>395</c:v>
                </c:pt>
                <c:pt idx="4">
                  <c:v>380</c:v>
                </c:pt>
                <c:pt idx="5">
                  <c:v>395</c:v>
                </c:pt>
                <c:pt idx="6">
                  <c:v>500</c:v>
                </c:pt>
                <c:pt idx="7">
                  <c:v>490</c:v>
                </c:pt>
                <c:pt idx="8">
                  <c:v>565</c:v>
                </c:pt>
                <c:pt idx="9">
                  <c:v>575</c:v>
                </c:pt>
                <c:pt idx="10">
                  <c:v>660</c:v>
                </c:pt>
                <c:pt idx="11">
                  <c:v>720</c:v>
                </c:pt>
                <c:pt idx="12">
                  <c:v>740</c:v>
                </c:pt>
                <c:pt idx="13">
                  <c:v>735</c:v>
                </c:pt>
                <c:pt idx="14">
                  <c:v>730</c:v>
                </c:pt>
                <c:pt idx="15">
                  <c:v>725</c:v>
                </c:pt>
                <c:pt idx="16">
                  <c:v>725</c:v>
                </c:pt>
                <c:pt idx="17">
                  <c:v>670</c:v>
                </c:pt>
                <c:pt idx="18">
                  <c:v>615</c:v>
                </c:pt>
                <c:pt idx="19">
                  <c:v>575</c:v>
                </c:pt>
                <c:pt idx="20">
                  <c:v>630</c:v>
                </c:pt>
                <c:pt idx="21">
                  <c:v>680</c:v>
                </c:pt>
                <c:pt idx="22">
                  <c:v>770</c:v>
                </c:pt>
                <c:pt idx="23">
                  <c:v>905</c:v>
                </c:pt>
                <c:pt idx="24">
                  <c:v>935</c:v>
                </c:pt>
                <c:pt idx="25">
                  <c:v>820</c:v>
                </c:pt>
                <c:pt idx="26">
                  <c:v>820</c:v>
                </c:pt>
                <c:pt idx="27">
                  <c:v>875</c:v>
                </c:pt>
                <c:pt idx="28">
                  <c:v>945</c:v>
                </c:pt>
                <c:pt idx="29">
                  <c:v>855</c:v>
                </c:pt>
                <c:pt idx="30">
                  <c:v>815</c:v>
                </c:pt>
                <c:pt idx="31">
                  <c:v>835</c:v>
                </c:pt>
                <c:pt idx="32">
                  <c:v>790</c:v>
                </c:pt>
                <c:pt idx="33">
                  <c:v>735</c:v>
                </c:pt>
                <c:pt idx="34">
                  <c:v>750</c:v>
                </c:pt>
                <c:pt idx="35">
                  <c:v>770</c:v>
                </c:pt>
                <c:pt idx="36">
                  <c:v>850</c:v>
                </c:pt>
                <c:pt idx="37">
                  <c:v>1010</c:v>
                </c:pt>
                <c:pt idx="38">
                  <c:v>1230</c:v>
                </c:pt>
                <c:pt idx="39">
                  <c:v>990</c:v>
                </c:pt>
                <c:pt idx="40">
                  <c:v>810</c:v>
                </c:pt>
                <c:pt idx="41">
                  <c:v>680</c:v>
                </c:pt>
                <c:pt idx="42">
                  <c:v>575</c:v>
                </c:pt>
                <c:pt idx="43">
                  <c:v>775</c:v>
                </c:pt>
                <c:pt idx="44">
                  <c:v>970</c:v>
                </c:pt>
                <c:pt idx="45">
                  <c:v>1025</c:v>
                </c:pt>
                <c:pt idx="46">
                  <c:v>1050</c:v>
                </c:pt>
                <c:pt idx="47">
                  <c:v>1010</c:v>
                </c:pt>
                <c:pt idx="48">
                  <c:v>955</c:v>
                </c:pt>
                <c:pt idx="49">
                  <c:v>910</c:v>
                </c:pt>
                <c:pt idx="50">
                  <c:v>895</c:v>
                </c:pt>
                <c:pt idx="51">
                  <c:v>790</c:v>
                </c:pt>
                <c:pt idx="52">
                  <c:v>735</c:v>
                </c:pt>
                <c:pt idx="53">
                  <c:v>745</c:v>
                </c:pt>
                <c:pt idx="54">
                  <c:v>795</c:v>
                </c:pt>
                <c:pt idx="55">
                  <c:v>820</c:v>
                </c:pt>
                <c:pt idx="56">
                  <c:v>850</c:v>
                </c:pt>
                <c:pt idx="57">
                  <c:v>820</c:v>
                </c:pt>
                <c:pt idx="58">
                  <c:v>875</c:v>
                </c:pt>
                <c:pt idx="59">
                  <c:v>1100</c:v>
                </c:pt>
                <c:pt idx="60">
                  <c:v>1010</c:v>
                </c:pt>
                <c:pt idx="61">
                  <c:v>970</c:v>
                </c:pt>
                <c:pt idx="62">
                  <c:v>855</c:v>
                </c:pt>
                <c:pt idx="63">
                  <c:v>770</c:v>
                </c:pt>
                <c:pt idx="64">
                  <c:v>810</c:v>
                </c:pt>
                <c:pt idx="65">
                  <c:v>835</c:v>
                </c:pt>
                <c:pt idx="66">
                  <c:v>820</c:v>
                </c:pt>
                <c:pt idx="67">
                  <c:v>780</c:v>
                </c:pt>
                <c:pt idx="68">
                  <c:v>745</c:v>
                </c:pt>
                <c:pt idx="69">
                  <c:v>735</c:v>
                </c:pt>
                <c:pt idx="70">
                  <c:v>610</c:v>
                </c:pt>
                <c:pt idx="71">
                  <c:v>550</c:v>
                </c:pt>
                <c:pt idx="72">
                  <c:v>425</c:v>
                </c:pt>
                <c:pt idx="73">
                  <c:v>450</c:v>
                </c:pt>
                <c:pt idx="74">
                  <c:v>500</c:v>
                </c:pt>
                <c:pt idx="75">
                  <c:v>460</c:v>
                </c:pt>
                <c:pt idx="76">
                  <c:v>465</c:v>
                </c:pt>
                <c:pt idx="77">
                  <c:v>405</c:v>
                </c:pt>
                <c:pt idx="78">
                  <c:v>395</c:v>
                </c:pt>
                <c:pt idx="79">
                  <c:v>365</c:v>
                </c:pt>
                <c:pt idx="80">
                  <c:v>315</c:v>
                </c:pt>
                <c:pt idx="81">
                  <c:v>360</c:v>
                </c:pt>
                <c:pt idx="82">
                  <c:v>395</c:v>
                </c:pt>
                <c:pt idx="83">
                  <c:v>460</c:v>
                </c:pt>
                <c:pt idx="84">
                  <c:v>345</c:v>
                </c:pt>
                <c:pt idx="85">
                  <c:v>285</c:v>
                </c:pt>
                <c:pt idx="86">
                  <c:v>290</c:v>
                </c:pt>
                <c:pt idx="87">
                  <c:v>320</c:v>
                </c:pt>
                <c:pt idx="88">
                  <c:v>325</c:v>
                </c:pt>
                <c:pt idx="89">
                  <c:v>330</c:v>
                </c:pt>
                <c:pt idx="90">
                  <c:v>295</c:v>
                </c:pt>
                <c:pt idx="91">
                  <c:v>285</c:v>
                </c:pt>
                <c:pt idx="92">
                  <c:v>295</c:v>
                </c:pt>
                <c:pt idx="93">
                  <c:v>340</c:v>
                </c:pt>
                <c:pt idx="94">
                  <c:v>390</c:v>
                </c:pt>
                <c:pt idx="95">
                  <c:v>380</c:v>
                </c:pt>
                <c:pt idx="96">
                  <c:v>435</c:v>
                </c:pt>
                <c:pt idx="97">
                  <c:v>510</c:v>
                </c:pt>
                <c:pt idx="98">
                  <c:v>480</c:v>
                </c:pt>
                <c:pt idx="99">
                  <c:v>430</c:v>
                </c:pt>
                <c:pt idx="100">
                  <c:v>385</c:v>
                </c:pt>
                <c:pt idx="101">
                  <c:v>385</c:v>
                </c:pt>
                <c:pt idx="102">
                  <c:v>345</c:v>
                </c:pt>
                <c:pt idx="103">
                  <c:v>420</c:v>
                </c:pt>
                <c:pt idx="104">
                  <c:v>480</c:v>
                </c:pt>
                <c:pt idx="105">
                  <c:v>575</c:v>
                </c:pt>
                <c:pt idx="106">
                  <c:v>575</c:v>
                </c:pt>
                <c:pt idx="107">
                  <c:v>590</c:v>
                </c:pt>
                <c:pt idx="108">
                  <c:v>590</c:v>
                </c:pt>
                <c:pt idx="109">
                  <c:v>525</c:v>
                </c:pt>
                <c:pt idx="110">
                  <c:v>480</c:v>
                </c:pt>
                <c:pt idx="111">
                  <c:v>475</c:v>
                </c:pt>
                <c:pt idx="112">
                  <c:v>500</c:v>
                </c:pt>
                <c:pt idx="113">
                  <c:v>560</c:v>
                </c:pt>
                <c:pt idx="114">
                  <c:v>555</c:v>
                </c:pt>
                <c:pt idx="115">
                  <c:v>580</c:v>
                </c:pt>
                <c:pt idx="116">
                  <c:v>600</c:v>
                </c:pt>
                <c:pt idx="117">
                  <c:v>655</c:v>
                </c:pt>
                <c:pt idx="118">
                  <c:v>540</c:v>
                </c:pt>
                <c:pt idx="119">
                  <c:v>445</c:v>
                </c:pt>
                <c:pt idx="120">
                  <c:v>430</c:v>
                </c:pt>
                <c:pt idx="121">
                  <c:v>440</c:v>
                </c:pt>
                <c:pt idx="122">
                  <c:v>490</c:v>
                </c:pt>
                <c:pt idx="123">
                  <c:v>515</c:v>
                </c:pt>
                <c:pt idx="124">
                  <c:v>525</c:v>
                </c:pt>
                <c:pt idx="125">
                  <c:v>430</c:v>
                </c:pt>
                <c:pt idx="126">
                  <c:v>375</c:v>
                </c:pt>
                <c:pt idx="127">
                  <c:v>370</c:v>
                </c:pt>
                <c:pt idx="128">
                  <c:v>350</c:v>
                </c:pt>
                <c:pt idx="129">
                  <c:v>420</c:v>
                </c:pt>
                <c:pt idx="130">
                  <c:v>430</c:v>
                </c:pt>
                <c:pt idx="131">
                  <c:v>440</c:v>
                </c:pt>
                <c:pt idx="132">
                  <c:v>565</c:v>
                </c:pt>
                <c:pt idx="133">
                  <c:v>505</c:v>
                </c:pt>
                <c:pt idx="134">
                  <c:v>430</c:v>
                </c:pt>
                <c:pt idx="135">
                  <c:v>230</c:v>
                </c:pt>
                <c:pt idx="136">
                  <c:v>340</c:v>
                </c:pt>
                <c:pt idx="137">
                  <c:v>350</c:v>
                </c:pt>
                <c:pt idx="138">
                  <c:v>360</c:v>
                </c:pt>
                <c:pt idx="139">
                  <c:v>365</c:v>
                </c:pt>
                <c:pt idx="140">
                  <c:v>365</c:v>
                </c:pt>
                <c:pt idx="141">
                  <c:v>375</c:v>
                </c:pt>
                <c:pt idx="142">
                  <c:v>430</c:v>
                </c:pt>
                <c:pt idx="143">
                  <c:v>450</c:v>
                </c:pt>
                <c:pt idx="144">
                  <c:v>550</c:v>
                </c:pt>
                <c:pt idx="145">
                  <c:v>605</c:v>
                </c:pt>
                <c:pt idx="146">
                  <c:v>625</c:v>
                </c:pt>
                <c:pt idx="147">
                  <c:v>560</c:v>
                </c:pt>
                <c:pt idx="148">
                  <c:v>495</c:v>
                </c:pt>
                <c:pt idx="149">
                  <c:v>530</c:v>
                </c:pt>
                <c:pt idx="150">
                  <c:v>620</c:v>
                </c:pt>
                <c:pt idx="151">
                  <c:v>660</c:v>
                </c:pt>
                <c:pt idx="152">
                  <c:v>665</c:v>
                </c:pt>
                <c:pt idx="153">
                  <c:v>800</c:v>
                </c:pt>
                <c:pt idx="154">
                  <c:v>870</c:v>
                </c:pt>
                <c:pt idx="155">
                  <c:v>795</c:v>
                </c:pt>
                <c:pt idx="156">
                  <c:v>740</c:v>
                </c:pt>
                <c:pt idx="157">
                  <c:v>775</c:v>
                </c:pt>
                <c:pt idx="158">
                  <c:v>895</c:v>
                </c:pt>
                <c:pt idx="159">
                  <c:v>940</c:v>
                </c:pt>
                <c:pt idx="160">
                  <c:v>850</c:v>
                </c:pt>
                <c:pt idx="161">
                  <c:v>750</c:v>
                </c:pt>
                <c:pt idx="162">
                  <c:v>725</c:v>
                </c:pt>
                <c:pt idx="163">
                  <c:v>670</c:v>
                </c:pt>
                <c:pt idx="164">
                  <c:v>650</c:v>
                </c:pt>
                <c:pt idx="165">
                  <c:v>590</c:v>
                </c:pt>
                <c:pt idx="166">
                  <c:v>610</c:v>
                </c:pt>
                <c:pt idx="167">
                  <c:v>650</c:v>
                </c:pt>
                <c:pt idx="168">
                  <c:v>590</c:v>
                </c:pt>
                <c:pt idx="169">
                  <c:v>790</c:v>
                </c:pt>
                <c:pt idx="170">
                  <c:v>720</c:v>
                </c:pt>
                <c:pt idx="171">
                  <c:v>555</c:v>
                </c:pt>
                <c:pt idx="172">
                  <c:v>555</c:v>
                </c:pt>
                <c:pt idx="173">
                  <c:v>450</c:v>
                </c:pt>
                <c:pt idx="174">
                  <c:v>400</c:v>
                </c:pt>
                <c:pt idx="175">
                  <c:v>470</c:v>
                </c:pt>
                <c:pt idx="176">
                  <c:v>550</c:v>
                </c:pt>
                <c:pt idx="177">
                  <c:v>600</c:v>
                </c:pt>
                <c:pt idx="178">
                  <c:v>610</c:v>
                </c:pt>
                <c:pt idx="179">
                  <c:v>610</c:v>
                </c:pt>
                <c:pt idx="180">
                  <c:v>620</c:v>
                </c:pt>
                <c:pt idx="181">
                  <c:v>630</c:v>
                </c:pt>
                <c:pt idx="182">
                  <c:v>630</c:v>
                </c:pt>
                <c:pt idx="183">
                  <c:v>615</c:v>
                </c:pt>
                <c:pt idx="184">
                  <c:v>580</c:v>
                </c:pt>
                <c:pt idx="185">
                  <c:v>580</c:v>
                </c:pt>
                <c:pt idx="186">
                  <c:v>580</c:v>
                </c:pt>
                <c:pt idx="187">
                  <c:v>590</c:v>
                </c:pt>
                <c:pt idx="188">
                  <c:v>605</c:v>
                </c:pt>
                <c:pt idx="189">
                  <c:v>625</c:v>
                </c:pt>
                <c:pt idx="190">
                  <c:v>635</c:v>
                </c:pt>
                <c:pt idx="191">
                  <c:v>635</c:v>
                </c:pt>
                <c:pt idx="192">
                  <c:v>625</c:v>
                </c:pt>
                <c:pt idx="193">
                  <c:v>635</c:v>
                </c:pt>
                <c:pt idx="194">
                  <c:v>615</c:v>
                </c:pt>
                <c:pt idx="195">
                  <c:v>615</c:v>
                </c:pt>
                <c:pt idx="196">
                  <c:v>610</c:v>
                </c:pt>
                <c:pt idx="197">
                  <c:v>600</c:v>
                </c:pt>
                <c:pt idx="198">
                  <c:v>575</c:v>
                </c:pt>
                <c:pt idx="199">
                  <c:v>520</c:v>
                </c:pt>
                <c:pt idx="200">
                  <c:v>520</c:v>
                </c:pt>
                <c:pt idx="201">
                  <c:v>495</c:v>
                </c:pt>
                <c:pt idx="202">
                  <c:v>475</c:v>
                </c:pt>
                <c:pt idx="203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3B-459C-A17C-3878D816AB55}"/>
            </c:ext>
          </c:extLst>
        </c:ser>
        <c:ser>
          <c:idx val="0"/>
          <c:order val="1"/>
          <c:tx>
            <c:strRef>
              <c:f>データ!$E$8</c:f>
              <c:strCache>
                <c:ptCount val="1"/>
                <c:pt idx="0">
                  <c:v>モント・ベルビュー(EIA)</c:v>
                </c:pt>
              </c:strCache>
            </c:strRef>
          </c:tx>
          <c:marker>
            <c:symbol val="none"/>
          </c:marker>
          <c:cat>
            <c:numRef>
              <c:f>データ!$C$9:$C$213</c:f>
              <c:numCache>
                <c:formatCode>yyyy"年"m"月"</c:formatCode>
                <c:ptCount val="205"/>
                <c:pt idx="0" formatCode="yyyy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 formatCode="yyyy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 formatCode="yyyy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 formatCode="yyyy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 formatCode="yyyy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 formatCode="yyyy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 formatCode="yyyy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 formatCode="yyyy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 formatCode="yyyy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 formatCode="yyyy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 formatCode="yyyy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 formatCode="yyyy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 formatCode="yyyy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 formatCode="yyyy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 formatCode="yyyy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 formatCode="yyyy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 formatCode="yyyy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 formatCode="yyyy">
                  <c:v>46023</c:v>
                </c:pt>
              </c:numCache>
            </c:numRef>
          </c:cat>
          <c:val>
            <c:numRef>
              <c:f>データ!$E$9:$E$212</c:f>
              <c:numCache>
                <c:formatCode>#,##0_);[Red]\(#,##0\)</c:formatCode>
                <c:ptCount val="204"/>
                <c:pt idx="0">
                  <c:v>378.05724855770495</c:v>
                </c:pt>
                <c:pt idx="1">
                  <c:v>342.69563521255515</c:v>
                </c:pt>
                <c:pt idx="2">
                  <c:v>339.57549285857129</c:v>
                </c:pt>
                <c:pt idx="3">
                  <c:v>331.77513697361178</c:v>
                </c:pt>
                <c:pt idx="4">
                  <c:v>364.53663169044177</c:v>
                </c:pt>
                <c:pt idx="5">
                  <c:v>439.94007191171721</c:v>
                </c:pt>
                <c:pt idx="6">
                  <c:v>391.05784169930416</c:v>
                </c:pt>
                <c:pt idx="7">
                  <c:v>471.14149545155533</c:v>
                </c:pt>
                <c:pt idx="8">
                  <c:v>491.94244447811406</c:v>
                </c:pt>
                <c:pt idx="9">
                  <c:v>524.18391546928001</c:v>
                </c:pt>
                <c:pt idx="10">
                  <c:v>559.54552881442999</c:v>
                </c:pt>
                <c:pt idx="11">
                  <c:v>618.82823354012226</c:v>
                </c:pt>
                <c:pt idx="12">
                  <c:v>682.27112807112644</c:v>
                </c:pt>
                <c:pt idx="13">
                  <c:v>667.71046375253525</c:v>
                </c:pt>
                <c:pt idx="14">
                  <c:v>590.74695235426805</c:v>
                </c:pt>
                <c:pt idx="15">
                  <c:v>591.26697607993196</c:v>
                </c:pt>
                <c:pt idx="16">
                  <c:v>562.66567116841372</c:v>
                </c:pt>
                <c:pt idx="17">
                  <c:v>539.26460351353512</c:v>
                </c:pt>
                <c:pt idx="18">
                  <c:v>525.22396292060807</c:v>
                </c:pt>
                <c:pt idx="19">
                  <c:v>557.46543391177408</c:v>
                </c:pt>
                <c:pt idx="20">
                  <c:v>588.66685745161203</c:v>
                </c:pt>
                <c:pt idx="21">
                  <c:v>641.70927746933694</c:v>
                </c:pt>
                <c:pt idx="22">
                  <c:v>652.10975198261622</c:v>
                </c:pt>
                <c:pt idx="23">
                  <c:v>673.95074846050295</c:v>
                </c:pt>
                <c:pt idx="24">
                  <c:v>700.99198219502932</c:v>
                </c:pt>
                <c:pt idx="25">
                  <c:v>717.11271769061227</c:v>
                </c:pt>
                <c:pt idx="26">
                  <c:v>726.47314475256371</c:v>
                </c:pt>
                <c:pt idx="27">
                  <c:v>756.1144971154099</c:v>
                </c:pt>
                <c:pt idx="28">
                  <c:v>790.95608673489573</c:v>
                </c:pt>
                <c:pt idx="29">
                  <c:v>790.43606300923182</c:v>
                </c:pt>
                <c:pt idx="30">
                  <c:v>794.59625281454362</c:v>
                </c:pt>
                <c:pt idx="31">
                  <c:v>794.59625281454362</c:v>
                </c:pt>
                <c:pt idx="32">
                  <c:v>811.23701203579071</c:v>
                </c:pt>
                <c:pt idx="33">
                  <c:v>765.47492417736146</c:v>
                </c:pt>
                <c:pt idx="34">
                  <c:v>758.1945920180658</c:v>
                </c:pt>
                <c:pt idx="35">
                  <c:v>725.43309730123588</c:v>
                </c:pt>
                <c:pt idx="36">
                  <c:v>672.910701009175</c:v>
                </c:pt>
                <c:pt idx="37">
                  <c:v>634.42894531004129</c:v>
                </c:pt>
                <c:pt idx="38">
                  <c:v>655.74991806226399</c:v>
                </c:pt>
                <c:pt idx="39">
                  <c:v>621.94837589410611</c:v>
                </c:pt>
                <c:pt idx="40">
                  <c:v>496.10263428342574</c:v>
                </c:pt>
                <c:pt idx="41">
                  <c:v>409.77869582320704</c:v>
                </c:pt>
                <c:pt idx="42">
                  <c:v>454.50073623030829</c:v>
                </c:pt>
                <c:pt idx="43">
                  <c:v>468.54137682323551</c:v>
                </c:pt>
                <c:pt idx="44">
                  <c:v>473.22159035421117</c:v>
                </c:pt>
                <c:pt idx="45">
                  <c:v>500.26282408873755</c:v>
                </c:pt>
                <c:pt idx="46">
                  <c:v>462.82111584093178</c:v>
                </c:pt>
                <c:pt idx="47">
                  <c:v>414.45890935418277</c:v>
                </c:pt>
                <c:pt idx="48">
                  <c:v>435.77988210640547</c:v>
                </c:pt>
                <c:pt idx="49">
                  <c:v>448.2604515223407</c:v>
                </c:pt>
                <c:pt idx="50">
                  <c:v>465.42123446925166</c:v>
                </c:pt>
                <c:pt idx="51">
                  <c:v>488.30227839846623</c:v>
                </c:pt>
                <c:pt idx="52">
                  <c:v>484.66211231881852</c:v>
                </c:pt>
                <c:pt idx="53">
                  <c:v>448.78047524800468</c:v>
                </c:pt>
                <c:pt idx="54">
                  <c:v>478.42182761085087</c:v>
                </c:pt>
                <c:pt idx="55">
                  <c:v>551.7451729294703</c:v>
                </c:pt>
                <c:pt idx="56">
                  <c:v>575.66626431001293</c:v>
                </c:pt>
                <c:pt idx="57">
                  <c:v>590.74695235426805</c:v>
                </c:pt>
                <c:pt idx="58">
                  <c:v>614.14802000914653</c:v>
                </c:pt>
                <c:pt idx="59">
                  <c:v>663.03025022155964</c:v>
                </c:pt>
                <c:pt idx="60">
                  <c:v>725.43309730123588</c:v>
                </c:pt>
                <c:pt idx="61">
                  <c:v>750.39423613310635</c:v>
                </c:pt>
                <c:pt idx="62">
                  <c:v>553.30524410646228</c:v>
                </c:pt>
                <c:pt idx="63">
                  <c:v>572.5461219560292</c:v>
                </c:pt>
                <c:pt idx="64">
                  <c:v>542.38474586751897</c:v>
                </c:pt>
                <c:pt idx="65">
                  <c:v>543.94481704451084</c:v>
                </c:pt>
                <c:pt idx="66">
                  <c:v>538.7445797878712</c:v>
                </c:pt>
                <c:pt idx="67">
                  <c:v>529.38415272591976</c:v>
                </c:pt>
                <c:pt idx="68">
                  <c:v>552.26519665513445</c:v>
                </c:pt>
                <c:pt idx="69">
                  <c:v>486.74220722147436</c:v>
                </c:pt>
                <c:pt idx="70">
                  <c:v>417.05902798250258</c:v>
                </c:pt>
                <c:pt idx="71">
                  <c:v>290.17323892049433</c:v>
                </c:pt>
                <c:pt idx="72">
                  <c:v>248.57134086737685</c:v>
                </c:pt>
                <c:pt idx="73">
                  <c:v>297.97359480545384</c:v>
                </c:pt>
                <c:pt idx="74">
                  <c:v>281.85285930987078</c:v>
                </c:pt>
                <c:pt idx="75">
                  <c:v>284.97300166385469</c:v>
                </c:pt>
                <c:pt idx="76">
                  <c:v>244.4111510620651</c:v>
                </c:pt>
                <c:pt idx="77">
                  <c:v>191.88875477000431</c:v>
                </c:pt>
                <c:pt idx="78">
                  <c:v>212.68970379656304</c:v>
                </c:pt>
                <c:pt idx="79">
                  <c:v>194.48887339832416</c:v>
                </c:pt>
                <c:pt idx="80">
                  <c:v>235.57074772577766</c:v>
                </c:pt>
                <c:pt idx="81">
                  <c:v>234.53070027444971</c:v>
                </c:pt>
                <c:pt idx="82">
                  <c:v>223.61020203550635</c:v>
                </c:pt>
                <c:pt idx="83">
                  <c:v>201.24918183195572</c:v>
                </c:pt>
                <c:pt idx="84">
                  <c:v>174.72797182309336</c:v>
                </c:pt>
                <c:pt idx="85">
                  <c:v>195.00889712398811</c:v>
                </c:pt>
                <c:pt idx="86">
                  <c:v>235.05072400011369</c:v>
                </c:pt>
                <c:pt idx="87">
                  <c:v>237.65084262843354</c:v>
                </c:pt>
                <c:pt idx="88">
                  <c:v>268.33224244260765</c:v>
                </c:pt>
                <c:pt idx="89">
                  <c:v>263.65202891163193</c:v>
                </c:pt>
                <c:pt idx="90">
                  <c:v>248.57134086737685</c:v>
                </c:pt>
                <c:pt idx="91">
                  <c:v>233.49065282312179</c:v>
                </c:pt>
                <c:pt idx="92">
                  <c:v>257.41174420366434</c:v>
                </c:pt>
                <c:pt idx="93">
                  <c:v>297.97359480545384</c:v>
                </c:pt>
                <c:pt idx="94">
                  <c:v>279.77276440721499</c:v>
                </c:pt>
                <c:pt idx="95">
                  <c:v>331.2551132479478</c:v>
                </c:pt>
                <c:pt idx="96">
                  <c:v>388.45772307098434</c:v>
                </c:pt>
                <c:pt idx="97">
                  <c:v>399.37822130992765</c:v>
                </c:pt>
                <c:pt idx="98">
                  <c:v>319.81459128334052</c:v>
                </c:pt>
                <c:pt idx="99">
                  <c:v>338.5354454072434</c:v>
                </c:pt>
                <c:pt idx="100">
                  <c:v>332.81518442493973</c:v>
                </c:pt>
                <c:pt idx="101">
                  <c:v>306.81399814174125</c:v>
                </c:pt>
                <c:pt idx="102">
                  <c:v>336.4553505045875</c:v>
                </c:pt>
                <c:pt idx="103">
                  <c:v>394.17798405328796</c:v>
                </c:pt>
                <c:pt idx="104">
                  <c:v>459.18094976128407</c:v>
                </c:pt>
                <c:pt idx="105">
                  <c:v>485.70215977014647</c:v>
                </c:pt>
                <c:pt idx="106">
                  <c:v>509.62325115068899</c:v>
                </c:pt>
                <c:pt idx="107">
                  <c:v>497.66270546041761</c:v>
                </c:pt>
                <c:pt idx="108">
                  <c:v>470.10144800022738</c:v>
                </c:pt>
                <c:pt idx="109">
                  <c:v>430.05962112410174</c:v>
                </c:pt>
                <c:pt idx="110">
                  <c:v>409.77869582320704</c:v>
                </c:pt>
                <c:pt idx="111">
                  <c:v>426.93947877011794</c:v>
                </c:pt>
                <c:pt idx="112">
                  <c:v>476.861756433859</c:v>
                </c:pt>
                <c:pt idx="113">
                  <c:v>457.62087858429214</c:v>
                </c:pt>
                <c:pt idx="114">
                  <c:v>487.78225467280225</c:v>
                </c:pt>
                <c:pt idx="115">
                  <c:v>506.50310879670513</c:v>
                </c:pt>
                <c:pt idx="116">
                  <c:v>549.66507802681451</c:v>
                </c:pt>
                <c:pt idx="117">
                  <c:v>498.70275291174556</c:v>
                </c:pt>
                <c:pt idx="118">
                  <c:v>387.41767561965639</c:v>
                </c:pt>
                <c:pt idx="119">
                  <c:v>352.05606227450653</c:v>
                </c:pt>
                <c:pt idx="120">
                  <c:v>345.815777566539</c:v>
                </c:pt>
                <c:pt idx="121">
                  <c:v>349.97596737185074</c:v>
                </c:pt>
                <c:pt idx="122">
                  <c:v>348.41589619485882</c:v>
                </c:pt>
                <c:pt idx="123">
                  <c:v>333.85523187626762</c:v>
                </c:pt>
                <c:pt idx="124">
                  <c:v>300.05368970810969</c:v>
                </c:pt>
                <c:pt idx="125">
                  <c:v>233.49065282312179</c:v>
                </c:pt>
                <c:pt idx="126">
                  <c:v>253.25155439835257</c:v>
                </c:pt>
                <c:pt idx="127">
                  <c:v>210.60960889390716</c:v>
                </c:pt>
                <c:pt idx="128">
                  <c:v>232.97062909745785</c:v>
                </c:pt>
                <c:pt idx="129">
                  <c:v>242.33105615940926</c:v>
                </c:pt>
                <c:pt idx="130">
                  <c:v>277.17264577889512</c:v>
                </c:pt>
                <c:pt idx="131">
                  <c:v>257.93176792932832</c:v>
                </c:pt>
                <c:pt idx="132">
                  <c:v>223.61020203550635</c:v>
                </c:pt>
                <c:pt idx="133">
                  <c:v>206.44941908859542</c:v>
                </c:pt>
                <c:pt idx="134">
                  <c:v>151.84692789387873</c:v>
                </c:pt>
                <c:pt idx="135">
                  <c:v>170.04775829211766</c:v>
                </c:pt>
                <c:pt idx="136">
                  <c:v>216.84989360187478</c:v>
                </c:pt>
                <c:pt idx="137">
                  <c:v>257.93176792932832</c:v>
                </c:pt>
                <c:pt idx="138">
                  <c:v>255.33164930100844</c:v>
                </c:pt>
                <c:pt idx="139">
                  <c:v>263.13200518596796</c:v>
                </c:pt>
                <c:pt idx="140">
                  <c:v>257.41174420366434</c:v>
                </c:pt>
                <c:pt idx="141">
                  <c:v>273.53247969924735</c:v>
                </c:pt>
                <c:pt idx="142">
                  <c:v>283.41293048686276</c:v>
                </c:pt>
                <c:pt idx="143">
                  <c:v>334.89527932759557</c:v>
                </c:pt>
                <c:pt idx="144">
                  <c:v>448.78047524800468</c:v>
                </c:pt>
                <c:pt idx="145">
                  <c:v>470.62147172589135</c:v>
                </c:pt>
                <c:pt idx="146">
                  <c:v>479.46187506217882</c:v>
                </c:pt>
                <c:pt idx="147">
                  <c:v>427.97952622144589</c:v>
                </c:pt>
                <c:pt idx="148">
                  <c:v>424.33936014179812</c:v>
                </c:pt>
                <c:pt idx="149">
                  <c:v>501.82289526572941</c:v>
                </c:pt>
                <c:pt idx="150">
                  <c:v>566.82586097372553</c:v>
                </c:pt>
                <c:pt idx="151">
                  <c:v>579.82645411532462</c:v>
                </c:pt>
                <c:pt idx="152">
                  <c:v>671.35062983218313</c:v>
                </c:pt>
                <c:pt idx="153">
                  <c:v>756.1144971154099</c:v>
                </c:pt>
                <c:pt idx="154">
                  <c:v>651.06970453128827</c:v>
                </c:pt>
                <c:pt idx="155">
                  <c:v>537.18450861087933</c:v>
                </c:pt>
                <c:pt idx="156">
                  <c:v>607.90773530117906</c:v>
                </c:pt>
                <c:pt idx="157">
                  <c:v>667.19044002687122</c:v>
                </c:pt>
                <c:pt idx="158">
                  <c:v>752.99435476142605</c:v>
                </c:pt>
                <c:pt idx="159">
                  <c:v>677.0708908144868</c:v>
                </c:pt>
                <c:pt idx="160">
                  <c:v>635.98901648703327</c:v>
                </c:pt>
                <c:pt idx="161">
                  <c:v>633.90892158437737</c:v>
                </c:pt>
                <c:pt idx="162">
                  <c:v>593.86709470825167</c:v>
                </c:pt>
                <c:pt idx="163">
                  <c:v>568.38593215071739</c:v>
                </c:pt>
                <c:pt idx="164">
                  <c:v>515.34351213299271</c:v>
                </c:pt>
                <c:pt idx="165">
                  <c:v>446.70038034534878</c:v>
                </c:pt>
                <c:pt idx="166">
                  <c:v>443.06021426570101</c:v>
                </c:pt>
                <c:pt idx="167">
                  <c:v>359.85641815946599</c:v>
                </c:pt>
                <c:pt idx="168">
                  <c:v>437.85997700906131</c:v>
                </c:pt>
                <c:pt idx="169">
                  <c:v>430.57964484976571</c:v>
                </c:pt>
                <c:pt idx="170">
                  <c:v>412.89883817719084</c:v>
                </c:pt>
                <c:pt idx="171">
                  <c:v>421.73924151347831</c:v>
                </c:pt>
                <c:pt idx="172">
                  <c:v>346.33580129220292</c:v>
                </c:pt>
                <c:pt idx="173">
                  <c:v>298.49361853111776</c:v>
                </c:pt>
                <c:pt idx="174">
                  <c:v>327.09492344263606</c:v>
                </c:pt>
                <c:pt idx="175">
                  <c:v>353.09610972583454</c:v>
                </c:pt>
                <c:pt idx="176">
                  <c:v>379.61731973469688</c:v>
                </c:pt>
                <c:pt idx="177">
                  <c:v>351.01601482317864</c:v>
                </c:pt>
                <c:pt idx="178">
                  <c:v>332.29516069927575</c:v>
                </c:pt>
                <c:pt idx="179">
                  <c:v>357.25629953114623</c:v>
                </c:pt>
                <c:pt idx="180">
                  <c:v>426.93947877011794</c:v>
                </c:pt>
                <c:pt idx="181">
                  <c:v>472.18154290288322</c:v>
                </c:pt>
                <c:pt idx="182">
                  <c:v>417.57905170816656</c:v>
                </c:pt>
                <c:pt idx="183">
                  <c:v>416.01898053117469</c:v>
                </c:pt>
                <c:pt idx="184">
                  <c:v>362.9765605134499</c:v>
                </c:pt>
                <c:pt idx="185">
                  <c:v>396.25807895594392</c:v>
                </c:pt>
                <c:pt idx="186">
                  <c:v>414.45890935418277</c:v>
                </c:pt>
                <c:pt idx="187">
                  <c:v>392.61791287629603</c:v>
                </c:pt>
                <c:pt idx="188">
                  <c:v>341.13556403556322</c:v>
                </c:pt>
                <c:pt idx="189">
                  <c:v>402.49836366391145</c:v>
                </c:pt>
                <c:pt idx="190">
                  <c:v>417.57905170816656</c:v>
                </c:pt>
                <c:pt idx="191">
                  <c:v>401.97833993824747</c:v>
                </c:pt>
                <c:pt idx="192">
                  <c:v>468.54137682323551</c:v>
                </c:pt>
                <c:pt idx="193">
                  <c:v>481.02194623917069</c:v>
                </c:pt>
                <c:pt idx="194">
                  <c:v>452.42064132765239</c:v>
                </c:pt>
                <c:pt idx="195">
                  <c:v>439.94007191171721</c:v>
                </c:pt>
                <c:pt idx="196">
                  <c:v>387.93769934532042</c:v>
                </c:pt>
                <c:pt idx="197">
                  <c:v>393.13793660196006</c:v>
                </c:pt>
                <c:pt idx="198">
                  <c:v>369.7368689470814</c:v>
                </c:pt>
                <c:pt idx="199">
                  <c:v>348.41589619485882</c:v>
                </c:pt>
                <c:pt idx="200">
                  <c:v>357.7763232568102</c:v>
                </c:pt>
                <c:pt idx="201">
                  <c:v>331.77513697361178</c:v>
                </c:pt>
                <c:pt idx="202">
                  <c:v>314.61435402670077</c:v>
                </c:pt>
                <c:pt idx="203">
                  <c:v>335.93532677892358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3B-459C-A17C-3878D816A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12960"/>
        <c:axId val="87514496"/>
      </c:lineChart>
      <c:dateAx>
        <c:axId val="87512960"/>
        <c:scaling>
          <c:orientation val="minMax"/>
          <c:max val="46023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yyyy;@" sourceLinked="0"/>
        <c:majorTickMark val="out"/>
        <c:minorTickMark val="out"/>
        <c:tickLblPos val="nextTo"/>
        <c:spPr>
          <a:ln/>
        </c:spPr>
        <c:txPr>
          <a:bodyPr rot="5400000" vert="horz"/>
          <a:lstStyle/>
          <a:p>
            <a:pPr>
              <a:defRPr lang="ja-JP"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87514496"/>
        <c:crosses val="autoZero"/>
        <c:auto val="1"/>
        <c:lblOffset val="100"/>
        <c:baseTimeUnit val="days"/>
        <c:majorUnit val="12"/>
        <c:majorTimeUnit val="months"/>
        <c:minorUnit val="6"/>
        <c:minorTimeUnit val="months"/>
      </c:dateAx>
      <c:valAx>
        <c:axId val="8751449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ja-JP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8751296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17057846038692065"/>
          <c:y val="1.9906569742745465E-2"/>
          <c:w val="0.72150902016513341"/>
          <c:h val="6.8025869135986947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/>
      </a:pPr>
      <a:endParaRPr lang="ja-JP"/>
    </a:p>
  </c:txPr>
  <c:printSettings>
    <c:headerFooter alignWithMargins="0"/>
    <c:pageMargins b="1" l="0.75000000000000422" r="0.75000000000000422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10</xdr:col>
      <xdr:colOff>47755</xdr:colOff>
      <xdr:row>25</xdr:row>
      <xdr:rowOff>68268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D7D20E97-31E1-4C0B-8593-A9094922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0.04649</cdr:x>
      <cdr:y>0.0182</cdr:y>
    </cdr:from>
    <cdr:to>
      <cdr:x>0.22434</cdr:x>
      <cdr:y>0.07106</cdr:y>
    </cdr:to>
    <cdr:grpSp>
      <cdr:nvGrpSpPr>
        <cdr:cNvPr id="4" name="グループ化 3">
          <a:extLst xmlns:a="http://schemas.openxmlformats.org/drawingml/2006/main">
            <a:ext uri="{FF2B5EF4-FFF2-40B4-BE49-F238E27FC236}">
              <a16:creationId xmlns:a16="http://schemas.microsoft.com/office/drawing/2014/main" id="{B17602B1-AE37-4A3F-B069-9BF9142B4F48}"/>
            </a:ext>
          </a:extLst>
        </cdr:cNvPr>
        <cdr:cNvGrpSpPr/>
      </cdr:nvGrpSpPr>
      <cdr:grpSpPr>
        <a:xfrm xmlns:a="http://schemas.openxmlformats.org/drawingml/2006/main">
          <a:off x="257283" y="73427"/>
          <a:ext cx="984249" cy="213263"/>
          <a:chOff x="268891" y="68861"/>
          <a:chExt cx="1028657" cy="200001"/>
        </a:xfrm>
      </cdr:grpSpPr>
      <cdr:sp macro="" textlink="">
        <cdr:nvSpPr>
          <cdr:cNvPr id="2" name="テキスト ボックス 1"/>
          <cdr:cNvSpPr txBox="1"/>
        </cdr:nvSpPr>
        <cdr:spPr>
          <a:xfrm xmlns:a="http://schemas.openxmlformats.org/drawingml/2006/main">
            <a:off x="268891" y="68861"/>
            <a:ext cx="1028657" cy="20000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en-US" altLang="ja-JP" sz="1000">
                <a:latin typeface="ＭＳ Ｐゴシック" pitchFamily="50" charset="-128"/>
                <a:ea typeface="ＭＳ Ｐゴシック" pitchFamily="50" charset="-128"/>
              </a:rPr>
              <a:t>(</a:t>
            </a:r>
            <a:r>
              <a:rPr lang="ja-JP" altLang="en-US" sz="1000">
                <a:latin typeface="ＭＳ Ｐゴシック" pitchFamily="50" charset="-128"/>
                <a:ea typeface="ＭＳ Ｐゴシック" pitchFamily="50" charset="-128"/>
              </a:rPr>
              <a:t>米ドル</a:t>
            </a:r>
            <a:r>
              <a:rPr lang="en-US" altLang="ja-JP" sz="1000">
                <a:latin typeface="ＭＳ Ｐゴシック" pitchFamily="50" charset="-128"/>
                <a:ea typeface="ＭＳ Ｐゴシック" pitchFamily="50" charset="-128"/>
              </a:rPr>
              <a:t>/</a:t>
            </a:r>
            <a:r>
              <a:rPr lang="ja-JP" altLang="en-US" sz="1000">
                <a:latin typeface="ＭＳ Ｐゴシック" pitchFamily="50" charset="-128"/>
                <a:ea typeface="ＭＳ Ｐゴシック" pitchFamily="50" charset="-128"/>
              </a:rPr>
              <a:t>トン</a:t>
            </a:r>
            <a:r>
              <a:rPr lang="en-US" altLang="ja-JP" sz="1000">
                <a:latin typeface="ＭＳ Ｐゴシック" pitchFamily="50" charset="-128"/>
                <a:ea typeface="ＭＳ Ｐゴシック" pitchFamily="50" charset="-128"/>
              </a:rPr>
              <a:t>)</a:t>
            </a:r>
            <a:endParaRPr lang="ja-JP" altLang="en-US" sz="1000">
              <a:latin typeface="ＭＳ Ｐゴシック" pitchFamily="50" charset="-128"/>
              <a:ea typeface="ＭＳ Ｐゴシック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0.04649</cdr:x>
      <cdr:y>0.0182</cdr:y>
    </cdr:from>
    <cdr:to>
      <cdr:x>0.22434</cdr:x>
      <cdr:y>0.07106</cdr:y>
    </cdr:to>
    <cdr:grpSp>
      <cdr:nvGrpSpPr>
        <cdr:cNvPr id="3" name="グループ化 3">
          <a:extLst xmlns:a="http://schemas.openxmlformats.org/drawingml/2006/main">
            <a:ext uri="{FF2B5EF4-FFF2-40B4-BE49-F238E27FC236}">
              <a16:creationId xmlns:a16="http://schemas.microsoft.com/office/drawing/2014/main" id="{26756DD4-4409-4352-A795-E9634A3BEB7A}"/>
            </a:ext>
          </a:extLst>
        </cdr:cNvPr>
        <cdr:cNvGrpSpPr/>
      </cdr:nvGrpSpPr>
      <cdr:grpSpPr>
        <a:xfrm xmlns:a="http://schemas.openxmlformats.org/drawingml/2006/main">
          <a:off x="257283" y="73427"/>
          <a:ext cx="984249" cy="213263"/>
          <a:chOff x="268891" y="68861"/>
          <a:chExt cx="1028657" cy="200001"/>
        </a:xfrm>
      </cdr:grpSpPr>
      <cdr:sp macro="" textlink="">
        <cdr:nvSpPr>
          <cdr:cNvPr id="5" name="テキスト ボックス 1"/>
          <cdr:cNvSpPr txBox="1"/>
        </cdr:nvSpPr>
        <cdr:spPr>
          <a:xfrm xmlns:a="http://schemas.openxmlformats.org/drawingml/2006/main">
            <a:off x="268891" y="68861"/>
            <a:ext cx="1028657" cy="20000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en-US" altLang="ja-JP" sz="1000">
                <a:latin typeface="ＭＳ Ｐゴシック" pitchFamily="50" charset="-128"/>
                <a:ea typeface="ＭＳ Ｐゴシック" pitchFamily="50" charset="-128"/>
              </a:rPr>
              <a:t>(</a:t>
            </a:r>
            <a:r>
              <a:rPr lang="ja-JP" altLang="en-US" sz="1000">
                <a:latin typeface="ＭＳ Ｐゴシック" pitchFamily="50" charset="-128"/>
                <a:ea typeface="ＭＳ Ｐゴシック" pitchFamily="50" charset="-128"/>
              </a:rPr>
              <a:t>米ドル</a:t>
            </a:r>
            <a:r>
              <a:rPr lang="en-US" altLang="ja-JP" sz="1000">
                <a:latin typeface="ＭＳ Ｐゴシック" pitchFamily="50" charset="-128"/>
                <a:ea typeface="ＭＳ Ｐゴシック" pitchFamily="50" charset="-128"/>
              </a:rPr>
              <a:t>/</a:t>
            </a:r>
            <a:r>
              <a:rPr lang="ja-JP" altLang="en-US" sz="1000">
                <a:latin typeface="ＭＳ Ｐゴシック" pitchFamily="50" charset="-128"/>
                <a:ea typeface="ＭＳ Ｐゴシック" pitchFamily="50" charset="-128"/>
              </a:rPr>
              <a:t>トン</a:t>
            </a:r>
            <a:r>
              <a:rPr lang="en-US" altLang="ja-JP" sz="1000">
                <a:latin typeface="ＭＳ Ｐゴシック" pitchFamily="50" charset="-128"/>
                <a:ea typeface="ＭＳ Ｐゴシック" pitchFamily="50" charset="-128"/>
              </a:rPr>
              <a:t>)</a:t>
            </a:r>
            <a:endParaRPr lang="ja-JP" altLang="en-US" sz="1000">
              <a:latin typeface="ＭＳ Ｐゴシック" pitchFamily="50" charset="-128"/>
              <a:ea typeface="ＭＳ Ｐゴシック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0.927</cdr:x>
      <cdr:y>0.91173</cdr:y>
    </cdr:from>
    <cdr:to>
      <cdr:x>1</cdr:x>
      <cdr:y>0.98912</cdr:y>
    </cdr:to>
    <cdr:sp macro="" textlink="">
      <cdr:nvSpPr>
        <cdr:cNvPr id="1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BC2207-C196-4C55-B79C-E1A50B0A98CE}"/>
            </a:ext>
          </a:extLst>
        </cdr:cNvPr>
        <cdr:cNvSpPr txBox="1"/>
      </cdr:nvSpPr>
      <cdr:spPr>
        <a:xfrm xmlns:a="http://schemas.openxmlformats.org/drawingml/2006/main">
          <a:off x="5130162" y="3678365"/>
          <a:ext cx="403993" cy="312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(</a:t>
          </a:r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年</a:t>
          </a:r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eejfsrv3\&#29987;&#26989;su\My%20Documents&#8545;\&#9632;&#21508;&#31278;&#21442;&#32771;&#24773;&#22577;&#65288;&#26032;&#32862;&#12473;&#12463;&#12521;&#12483;&#12503;&#31561;&#65289;\statistical_review_of_world_energy_full_report_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02\&#30740;&#31350;&#37096;&#38272;\&#21270;&#30707;&#12456;&#12493;&#12523;&#12462;&#12540;&#12539;&#38651;&#21147;&#12518;&#12491;&#12483;&#12488;\&#12460;&#12473;&#12464;&#12523;&#12540;&#12503;\BP\2014\BP-Statistical_Review_of_world_energy_2014_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2-2013"/>
      <sheetName val="Gas - Prices "/>
      <sheetName val="Coal - Reserves"/>
      <sheetName val="Coal - Prices"/>
      <sheetName val="Coal Production - Tonnes"/>
      <sheetName val=" Coal Production - Mtoe"/>
      <sheetName val="Coal Consumption -  Mtoe"/>
      <sheetName val="Nuclear Consumption - TWh"/>
      <sheetName val="Nuclear Consumption - Mtoe"/>
      <sheetName val="Hydro Consumption - TWh"/>
      <sheetName val=" Hydro Consumption - Mtoe"/>
      <sheetName val="Other renewables -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Primary Energy Consumption 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BBC7-57F0-4E97-9BA9-9CD133D1FFDD}">
  <sheetPr>
    <pageSetUpPr fitToPage="1"/>
  </sheetPr>
  <dimension ref="B1:K28"/>
  <sheetViews>
    <sheetView view="pageBreakPreview" zoomScaleNormal="100" zoomScaleSheetLayoutView="100" workbookViewId="0">
      <selection activeCell="O19" sqref="O19"/>
    </sheetView>
  </sheetViews>
  <sheetFormatPr defaultRowHeight="13.2" x14ac:dyDescent="0.2"/>
  <cols>
    <col min="1" max="1" width="1.6640625" customWidth="1"/>
  </cols>
  <sheetData>
    <row r="1" spans="2:11" x14ac:dyDescent="0.2">
      <c r="B1" s="1" t="str">
        <f>データ!B6</f>
        <v>【第22-1-28】プロパン価格の推移</v>
      </c>
      <c r="C1" s="1"/>
      <c r="D1" s="1"/>
      <c r="E1" s="1"/>
      <c r="F1" s="1"/>
      <c r="G1" s="1"/>
      <c r="H1" s="1"/>
      <c r="I1" s="1"/>
      <c r="J1" s="1"/>
      <c r="K1" s="1"/>
    </row>
    <row r="2" spans="2:11" x14ac:dyDescent="0.2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x14ac:dyDescent="0.2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2:11" x14ac:dyDescent="0.2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 x14ac:dyDescent="0.2">
      <c r="B27" s="2" t="str">
        <f>データ!C215</f>
        <v>（注）数値はサウジアラムコCPの価格。</v>
      </c>
      <c r="C27" s="1"/>
      <c r="D27" s="1"/>
      <c r="E27" s="1"/>
      <c r="F27" s="1"/>
      <c r="G27" s="1"/>
      <c r="H27" s="1"/>
      <c r="I27" s="1"/>
      <c r="J27" s="1"/>
      <c r="K27" s="1"/>
    </row>
    <row r="28" spans="2:11" x14ac:dyDescent="0.2">
      <c r="B28" s="2" t="str">
        <f>データ!C216</f>
        <v>資料：サウジアラムコCPは石油情報センター「LPG価格の動向」、モント・ベルビューはEIA「Mont Belvieu, TX Propane Spot Price」を基に作成</v>
      </c>
      <c r="C28" s="1"/>
      <c r="D28" s="1"/>
      <c r="E28" s="1"/>
      <c r="F28" s="1"/>
      <c r="G28" s="1"/>
      <c r="H28" s="1"/>
      <c r="I28" s="1"/>
      <c r="J28" s="1"/>
      <c r="K28" s="1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9471-0BC7-4124-A05E-D2ECC7548339}">
  <sheetPr codeName="Sheet1">
    <pageSetUpPr fitToPage="1"/>
  </sheetPr>
  <dimension ref="B1:H216"/>
  <sheetViews>
    <sheetView showGridLines="0"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6" sqref="B6"/>
    </sheetView>
  </sheetViews>
  <sheetFormatPr defaultColWidth="10" defaultRowHeight="9.6" x14ac:dyDescent="0.15"/>
  <cols>
    <col min="1" max="1" width="1.6640625" style="5" customWidth="1"/>
    <col min="2" max="2" width="9" style="5" customWidth="1"/>
    <col min="3" max="4" width="10.21875" style="5" customWidth="1"/>
    <col min="5" max="6" width="14.6640625" style="6" customWidth="1"/>
    <col min="7" max="7" width="10" style="5" bestFit="1" customWidth="1"/>
    <col min="8" max="8" width="10.44140625" style="5" bestFit="1" customWidth="1"/>
    <col min="9" max="16384" width="10" style="5"/>
  </cols>
  <sheetData>
    <row r="1" spans="2:8" ht="13.2" x14ac:dyDescent="0.2">
      <c r="B1" s="4"/>
      <c r="C1" s="4"/>
    </row>
    <row r="2" spans="2:8" ht="13.2" x14ac:dyDescent="0.2">
      <c r="B2" s="4"/>
      <c r="C2" s="4"/>
    </row>
    <row r="3" spans="2:8" ht="13.2" x14ac:dyDescent="0.2">
      <c r="B3" s="4"/>
      <c r="C3" s="4"/>
    </row>
    <row r="4" spans="2:8" ht="13.2" x14ac:dyDescent="0.2">
      <c r="B4" s="4"/>
      <c r="C4" s="4"/>
    </row>
    <row r="5" spans="2:8" ht="13.2" x14ac:dyDescent="0.2">
      <c r="H5" s="7"/>
    </row>
    <row r="6" spans="2:8" ht="13.2" x14ac:dyDescent="0.2">
      <c r="B6" s="8" t="s">
        <v>3</v>
      </c>
    </row>
    <row r="7" spans="2:8" x14ac:dyDescent="0.15">
      <c r="D7" s="6"/>
      <c r="E7" s="9" t="s">
        <v>6</v>
      </c>
      <c r="F7" s="5"/>
    </row>
    <row r="8" spans="2:8" x14ac:dyDescent="0.15">
      <c r="D8" s="10" t="s">
        <v>1</v>
      </c>
      <c r="E8" s="10" t="s">
        <v>2</v>
      </c>
      <c r="F8" s="5"/>
    </row>
    <row r="9" spans="2:8" x14ac:dyDescent="0.15">
      <c r="C9" s="11">
        <v>39814</v>
      </c>
      <c r="D9" s="3">
        <v>380</v>
      </c>
      <c r="E9" s="3">
        <v>378.05724855770495</v>
      </c>
      <c r="F9" s="5"/>
    </row>
    <row r="10" spans="2:8" x14ac:dyDescent="0.15">
      <c r="C10" s="12">
        <v>39845</v>
      </c>
      <c r="D10" s="3">
        <v>505</v>
      </c>
      <c r="E10" s="3">
        <v>342.69563521255515</v>
      </c>
      <c r="F10" s="5"/>
    </row>
    <row r="11" spans="2:8" x14ac:dyDescent="0.15">
      <c r="C11" s="12">
        <v>39873</v>
      </c>
      <c r="D11" s="3">
        <v>470</v>
      </c>
      <c r="E11" s="3">
        <v>339.57549285857129</v>
      </c>
      <c r="F11" s="5"/>
    </row>
    <row r="12" spans="2:8" x14ac:dyDescent="0.15">
      <c r="C12" s="12">
        <v>39904</v>
      </c>
      <c r="D12" s="3">
        <v>395</v>
      </c>
      <c r="E12" s="3">
        <v>331.77513697361178</v>
      </c>
      <c r="F12" s="5"/>
    </row>
    <row r="13" spans="2:8" x14ac:dyDescent="0.15">
      <c r="C13" s="12">
        <v>39934</v>
      </c>
      <c r="D13" s="3">
        <v>380</v>
      </c>
      <c r="E13" s="3">
        <v>364.53663169044177</v>
      </c>
      <c r="F13" s="5"/>
    </row>
    <row r="14" spans="2:8" x14ac:dyDescent="0.15">
      <c r="C14" s="12">
        <v>39965</v>
      </c>
      <c r="D14" s="3">
        <v>395</v>
      </c>
      <c r="E14" s="3">
        <v>439.94007191171721</v>
      </c>
      <c r="F14" s="5"/>
    </row>
    <row r="15" spans="2:8" x14ac:dyDescent="0.15">
      <c r="C15" s="12">
        <v>39995</v>
      </c>
      <c r="D15" s="3">
        <v>500</v>
      </c>
      <c r="E15" s="3">
        <v>391.05784169930416</v>
      </c>
      <c r="F15" s="5"/>
    </row>
    <row r="16" spans="2:8" x14ac:dyDescent="0.15">
      <c r="C16" s="12">
        <v>40026</v>
      </c>
      <c r="D16" s="3">
        <v>490</v>
      </c>
      <c r="E16" s="3">
        <v>471.14149545155533</v>
      </c>
      <c r="F16" s="5"/>
    </row>
    <row r="17" spans="3:6" x14ac:dyDescent="0.15">
      <c r="C17" s="12">
        <v>40057</v>
      </c>
      <c r="D17" s="3">
        <v>565</v>
      </c>
      <c r="E17" s="3">
        <v>491.94244447811406</v>
      </c>
      <c r="F17" s="5"/>
    </row>
    <row r="18" spans="3:6" x14ac:dyDescent="0.15">
      <c r="C18" s="12">
        <v>40087</v>
      </c>
      <c r="D18" s="3">
        <v>575</v>
      </c>
      <c r="E18" s="3">
        <v>524.18391546928001</v>
      </c>
      <c r="F18" s="5"/>
    </row>
    <row r="19" spans="3:6" x14ac:dyDescent="0.15">
      <c r="C19" s="12">
        <v>40118</v>
      </c>
      <c r="D19" s="3">
        <v>660</v>
      </c>
      <c r="E19" s="3">
        <v>559.54552881442999</v>
      </c>
      <c r="F19" s="5"/>
    </row>
    <row r="20" spans="3:6" x14ac:dyDescent="0.15">
      <c r="C20" s="12">
        <v>40148</v>
      </c>
      <c r="D20" s="3">
        <v>720</v>
      </c>
      <c r="E20" s="3">
        <v>618.82823354012226</v>
      </c>
      <c r="F20" s="5"/>
    </row>
    <row r="21" spans="3:6" x14ac:dyDescent="0.15">
      <c r="C21" s="11">
        <v>40179</v>
      </c>
      <c r="D21" s="3">
        <v>740</v>
      </c>
      <c r="E21" s="3">
        <v>682.27112807112644</v>
      </c>
      <c r="F21" s="5"/>
    </row>
    <row r="22" spans="3:6" x14ac:dyDescent="0.15">
      <c r="C22" s="12">
        <v>40210</v>
      </c>
      <c r="D22" s="3">
        <v>735</v>
      </c>
      <c r="E22" s="3">
        <v>667.71046375253525</v>
      </c>
      <c r="F22" s="5"/>
    </row>
    <row r="23" spans="3:6" x14ac:dyDescent="0.15">
      <c r="C23" s="12">
        <v>40238</v>
      </c>
      <c r="D23" s="3">
        <v>730</v>
      </c>
      <c r="E23" s="3">
        <v>590.74695235426805</v>
      </c>
      <c r="F23" s="5"/>
    </row>
    <row r="24" spans="3:6" x14ac:dyDescent="0.15">
      <c r="C24" s="12">
        <v>40269</v>
      </c>
      <c r="D24" s="3">
        <v>725</v>
      </c>
      <c r="E24" s="3">
        <v>591.26697607993196</v>
      </c>
      <c r="F24" s="5"/>
    </row>
    <row r="25" spans="3:6" x14ac:dyDescent="0.15">
      <c r="C25" s="12">
        <v>40299</v>
      </c>
      <c r="D25" s="3">
        <v>725</v>
      </c>
      <c r="E25" s="3">
        <v>562.66567116841372</v>
      </c>
      <c r="F25" s="5"/>
    </row>
    <row r="26" spans="3:6" x14ac:dyDescent="0.15">
      <c r="C26" s="12">
        <v>40330</v>
      </c>
      <c r="D26" s="3">
        <v>670</v>
      </c>
      <c r="E26" s="3">
        <v>539.26460351353512</v>
      </c>
      <c r="F26" s="5"/>
    </row>
    <row r="27" spans="3:6" x14ac:dyDescent="0.15">
      <c r="C27" s="12">
        <v>40360</v>
      </c>
      <c r="D27" s="3">
        <v>615</v>
      </c>
      <c r="E27" s="3">
        <v>525.22396292060807</v>
      </c>
      <c r="F27" s="5"/>
    </row>
    <row r="28" spans="3:6" x14ac:dyDescent="0.15">
      <c r="C28" s="12">
        <v>40391</v>
      </c>
      <c r="D28" s="3">
        <v>575</v>
      </c>
      <c r="E28" s="3">
        <v>557.46543391177408</v>
      </c>
      <c r="F28" s="5"/>
    </row>
    <row r="29" spans="3:6" x14ac:dyDescent="0.15">
      <c r="C29" s="12">
        <v>40422</v>
      </c>
      <c r="D29" s="3">
        <v>630</v>
      </c>
      <c r="E29" s="3">
        <v>588.66685745161203</v>
      </c>
      <c r="F29" s="5"/>
    </row>
    <row r="30" spans="3:6" x14ac:dyDescent="0.15">
      <c r="C30" s="12">
        <v>40452</v>
      </c>
      <c r="D30" s="3">
        <v>680</v>
      </c>
      <c r="E30" s="3">
        <v>641.70927746933694</v>
      </c>
      <c r="F30" s="5"/>
    </row>
    <row r="31" spans="3:6" x14ac:dyDescent="0.15">
      <c r="C31" s="12">
        <v>40483</v>
      </c>
      <c r="D31" s="3">
        <v>770</v>
      </c>
      <c r="E31" s="3">
        <v>652.10975198261622</v>
      </c>
      <c r="F31" s="5"/>
    </row>
    <row r="32" spans="3:6" x14ac:dyDescent="0.15">
      <c r="C32" s="12">
        <v>40513</v>
      </c>
      <c r="D32" s="3">
        <v>905</v>
      </c>
      <c r="E32" s="3">
        <v>673.95074846050295</v>
      </c>
      <c r="F32" s="5"/>
    </row>
    <row r="33" spans="3:8" x14ac:dyDescent="0.15">
      <c r="C33" s="11">
        <v>40544</v>
      </c>
      <c r="D33" s="3">
        <v>935</v>
      </c>
      <c r="E33" s="3">
        <v>700.99198219502932</v>
      </c>
      <c r="F33" s="5"/>
    </row>
    <row r="34" spans="3:8" x14ac:dyDescent="0.15">
      <c r="C34" s="12">
        <v>40575</v>
      </c>
      <c r="D34" s="3">
        <v>820</v>
      </c>
      <c r="E34" s="3">
        <v>717.11271769061227</v>
      </c>
      <c r="F34" s="5"/>
    </row>
    <row r="35" spans="3:8" x14ac:dyDescent="0.15">
      <c r="C35" s="12">
        <v>40603</v>
      </c>
      <c r="D35" s="3">
        <v>820</v>
      </c>
      <c r="E35" s="3">
        <v>726.47314475256371</v>
      </c>
      <c r="F35" s="5"/>
    </row>
    <row r="36" spans="3:8" x14ac:dyDescent="0.15">
      <c r="C36" s="12">
        <v>40634</v>
      </c>
      <c r="D36" s="3">
        <v>875</v>
      </c>
      <c r="E36" s="3">
        <v>756.1144971154099</v>
      </c>
      <c r="F36" s="5"/>
    </row>
    <row r="37" spans="3:8" x14ac:dyDescent="0.15">
      <c r="C37" s="12">
        <v>40664</v>
      </c>
      <c r="D37" s="3">
        <v>945</v>
      </c>
      <c r="E37" s="3">
        <v>790.95608673489573</v>
      </c>
      <c r="F37" s="5"/>
      <c r="G37" s="13"/>
      <c r="H37" s="14"/>
    </row>
    <row r="38" spans="3:8" x14ac:dyDescent="0.15">
      <c r="C38" s="12">
        <v>40695</v>
      </c>
      <c r="D38" s="3">
        <v>855</v>
      </c>
      <c r="E38" s="3">
        <v>790.43606300923182</v>
      </c>
      <c r="F38" s="5"/>
      <c r="G38" s="13"/>
      <c r="H38" s="14"/>
    </row>
    <row r="39" spans="3:8" x14ac:dyDescent="0.15">
      <c r="C39" s="12">
        <v>40725</v>
      </c>
      <c r="D39" s="3">
        <v>815</v>
      </c>
      <c r="E39" s="3">
        <v>794.59625281454362</v>
      </c>
      <c r="F39" s="5"/>
      <c r="H39" s="14"/>
    </row>
    <row r="40" spans="3:8" x14ac:dyDescent="0.15">
      <c r="C40" s="12">
        <v>40756</v>
      </c>
      <c r="D40" s="3">
        <v>835</v>
      </c>
      <c r="E40" s="3">
        <v>794.59625281454362</v>
      </c>
      <c r="F40" s="5"/>
      <c r="H40" s="14"/>
    </row>
    <row r="41" spans="3:8" x14ac:dyDescent="0.15">
      <c r="C41" s="12">
        <v>40787</v>
      </c>
      <c r="D41" s="3">
        <v>790</v>
      </c>
      <c r="E41" s="3">
        <v>811.23701203579071</v>
      </c>
      <c r="F41" s="5"/>
      <c r="G41" s="13"/>
      <c r="H41" s="14"/>
    </row>
    <row r="42" spans="3:8" x14ac:dyDescent="0.15">
      <c r="C42" s="12">
        <v>40817</v>
      </c>
      <c r="D42" s="3">
        <v>735</v>
      </c>
      <c r="E42" s="3">
        <v>765.47492417736146</v>
      </c>
      <c r="F42" s="5"/>
      <c r="H42" s="14"/>
    </row>
    <row r="43" spans="3:8" x14ac:dyDescent="0.15">
      <c r="C43" s="12">
        <v>40848</v>
      </c>
      <c r="D43" s="3">
        <v>750</v>
      </c>
      <c r="E43" s="3">
        <v>758.1945920180658</v>
      </c>
      <c r="F43" s="5"/>
      <c r="G43" s="13"/>
      <c r="H43" s="15"/>
    </row>
    <row r="44" spans="3:8" x14ac:dyDescent="0.15">
      <c r="C44" s="12">
        <v>40878</v>
      </c>
      <c r="D44" s="3">
        <v>770</v>
      </c>
      <c r="E44" s="3">
        <v>725.43309730123588</v>
      </c>
      <c r="F44" s="5"/>
      <c r="G44" s="13"/>
      <c r="H44" s="15"/>
    </row>
    <row r="45" spans="3:8" x14ac:dyDescent="0.15">
      <c r="C45" s="11">
        <v>40909</v>
      </c>
      <c r="D45" s="3">
        <v>850</v>
      </c>
      <c r="E45" s="3">
        <v>672.910701009175</v>
      </c>
      <c r="F45" s="5"/>
      <c r="G45" s="13"/>
      <c r="H45" s="15"/>
    </row>
    <row r="46" spans="3:8" x14ac:dyDescent="0.15">
      <c r="C46" s="12">
        <v>40940</v>
      </c>
      <c r="D46" s="3">
        <v>1010</v>
      </c>
      <c r="E46" s="3">
        <v>634.42894531004129</v>
      </c>
      <c r="F46" s="5"/>
      <c r="G46" s="13"/>
      <c r="H46" s="15"/>
    </row>
    <row r="47" spans="3:8" x14ac:dyDescent="0.15">
      <c r="C47" s="12">
        <v>40969</v>
      </c>
      <c r="D47" s="3">
        <v>1230</v>
      </c>
      <c r="E47" s="3">
        <v>655.74991806226399</v>
      </c>
      <c r="F47" s="5"/>
      <c r="G47" s="13"/>
      <c r="H47" s="15"/>
    </row>
    <row r="48" spans="3:8" x14ac:dyDescent="0.15">
      <c r="C48" s="12">
        <v>41000</v>
      </c>
      <c r="D48" s="3">
        <v>990</v>
      </c>
      <c r="E48" s="3">
        <v>621.94837589410611</v>
      </c>
      <c r="F48" s="5"/>
      <c r="G48" s="13"/>
      <c r="H48" s="15"/>
    </row>
    <row r="49" spans="3:8" x14ac:dyDescent="0.15">
      <c r="C49" s="12">
        <v>41030</v>
      </c>
      <c r="D49" s="3">
        <v>810</v>
      </c>
      <c r="E49" s="3">
        <v>496.10263428342574</v>
      </c>
      <c r="F49" s="5"/>
      <c r="G49" s="13"/>
      <c r="H49" s="15"/>
    </row>
    <row r="50" spans="3:8" x14ac:dyDescent="0.15">
      <c r="C50" s="12">
        <v>41061</v>
      </c>
      <c r="D50" s="3">
        <v>680</v>
      </c>
      <c r="E50" s="3">
        <v>409.77869582320704</v>
      </c>
      <c r="F50" s="5"/>
      <c r="G50" s="13"/>
      <c r="H50" s="15"/>
    </row>
    <row r="51" spans="3:8" x14ac:dyDescent="0.15">
      <c r="C51" s="12">
        <v>41091</v>
      </c>
      <c r="D51" s="3">
        <v>575</v>
      </c>
      <c r="E51" s="3">
        <v>454.50073623030829</v>
      </c>
      <c r="F51" s="5"/>
    </row>
    <row r="52" spans="3:8" x14ac:dyDescent="0.15">
      <c r="C52" s="12">
        <v>41122</v>
      </c>
      <c r="D52" s="3">
        <v>775</v>
      </c>
      <c r="E52" s="3">
        <v>468.54137682323551</v>
      </c>
      <c r="F52" s="5"/>
    </row>
    <row r="53" spans="3:8" x14ac:dyDescent="0.15">
      <c r="C53" s="12">
        <v>41153</v>
      </c>
      <c r="D53" s="3">
        <v>970</v>
      </c>
      <c r="E53" s="3">
        <v>473.22159035421117</v>
      </c>
      <c r="F53" s="5"/>
    </row>
    <row r="54" spans="3:8" x14ac:dyDescent="0.15">
      <c r="C54" s="12">
        <v>41183</v>
      </c>
      <c r="D54" s="3">
        <v>1025</v>
      </c>
      <c r="E54" s="3">
        <v>500.26282408873755</v>
      </c>
      <c r="F54" s="5"/>
    </row>
    <row r="55" spans="3:8" x14ac:dyDescent="0.15">
      <c r="C55" s="12">
        <v>41214</v>
      </c>
      <c r="D55" s="3">
        <v>1050</v>
      </c>
      <c r="E55" s="3">
        <v>462.82111584093178</v>
      </c>
      <c r="F55" s="5"/>
    </row>
    <row r="56" spans="3:8" x14ac:dyDescent="0.15">
      <c r="C56" s="12">
        <v>41244</v>
      </c>
      <c r="D56" s="3">
        <v>1010</v>
      </c>
      <c r="E56" s="3">
        <v>414.45890935418277</v>
      </c>
      <c r="F56" s="5"/>
    </row>
    <row r="57" spans="3:8" x14ac:dyDescent="0.15">
      <c r="C57" s="11">
        <v>41275</v>
      </c>
      <c r="D57" s="3">
        <v>955</v>
      </c>
      <c r="E57" s="3">
        <v>435.77988210640547</v>
      </c>
      <c r="F57" s="5"/>
    </row>
    <row r="58" spans="3:8" x14ac:dyDescent="0.15">
      <c r="C58" s="12">
        <v>41306</v>
      </c>
      <c r="D58" s="3">
        <v>910</v>
      </c>
      <c r="E58" s="3">
        <v>448.2604515223407</v>
      </c>
      <c r="F58" s="5"/>
    </row>
    <row r="59" spans="3:8" x14ac:dyDescent="0.15">
      <c r="C59" s="12">
        <v>41334</v>
      </c>
      <c r="D59" s="3">
        <v>895</v>
      </c>
      <c r="E59" s="3">
        <v>465.42123446925166</v>
      </c>
      <c r="F59" s="5"/>
    </row>
    <row r="60" spans="3:8" x14ac:dyDescent="0.15">
      <c r="C60" s="12">
        <v>41365</v>
      </c>
      <c r="D60" s="3">
        <v>790</v>
      </c>
      <c r="E60" s="3">
        <v>488.30227839846623</v>
      </c>
      <c r="F60" s="5"/>
    </row>
    <row r="61" spans="3:8" x14ac:dyDescent="0.15">
      <c r="C61" s="12">
        <v>41395</v>
      </c>
      <c r="D61" s="3">
        <v>735</v>
      </c>
      <c r="E61" s="3">
        <v>484.66211231881852</v>
      </c>
      <c r="F61" s="5"/>
    </row>
    <row r="62" spans="3:8" x14ac:dyDescent="0.15">
      <c r="C62" s="12">
        <v>41426</v>
      </c>
      <c r="D62" s="3">
        <v>745</v>
      </c>
      <c r="E62" s="3">
        <v>448.78047524800468</v>
      </c>
      <c r="F62" s="5"/>
    </row>
    <row r="63" spans="3:8" x14ac:dyDescent="0.15">
      <c r="C63" s="12">
        <v>41456</v>
      </c>
      <c r="D63" s="3">
        <v>795</v>
      </c>
      <c r="E63" s="3">
        <v>478.42182761085087</v>
      </c>
      <c r="F63" s="5"/>
    </row>
    <row r="64" spans="3:8" x14ac:dyDescent="0.15">
      <c r="C64" s="12">
        <v>41487</v>
      </c>
      <c r="D64" s="3">
        <v>820</v>
      </c>
      <c r="E64" s="3">
        <v>551.7451729294703</v>
      </c>
      <c r="F64" s="5"/>
    </row>
    <row r="65" spans="3:6" x14ac:dyDescent="0.15">
      <c r="C65" s="12">
        <v>41518</v>
      </c>
      <c r="D65" s="3">
        <v>850</v>
      </c>
      <c r="E65" s="3">
        <v>575.66626431001293</v>
      </c>
      <c r="F65" s="5"/>
    </row>
    <row r="66" spans="3:6" x14ac:dyDescent="0.15">
      <c r="C66" s="12">
        <v>41548</v>
      </c>
      <c r="D66" s="3">
        <v>820</v>
      </c>
      <c r="E66" s="3">
        <v>590.74695235426805</v>
      </c>
      <c r="F66" s="5"/>
    </row>
    <row r="67" spans="3:6" x14ac:dyDescent="0.15">
      <c r="C67" s="12">
        <v>41579</v>
      </c>
      <c r="D67" s="3">
        <v>875</v>
      </c>
      <c r="E67" s="3">
        <v>614.14802000914653</v>
      </c>
      <c r="F67" s="5"/>
    </row>
    <row r="68" spans="3:6" x14ac:dyDescent="0.15">
      <c r="C68" s="12">
        <v>41609</v>
      </c>
      <c r="D68" s="3">
        <v>1100</v>
      </c>
      <c r="E68" s="3">
        <v>663.03025022155964</v>
      </c>
      <c r="F68" s="5"/>
    </row>
    <row r="69" spans="3:6" x14ac:dyDescent="0.15">
      <c r="C69" s="11">
        <v>41640</v>
      </c>
      <c r="D69" s="3">
        <v>1010</v>
      </c>
      <c r="E69" s="3">
        <v>725.43309730123588</v>
      </c>
      <c r="F69" s="5"/>
    </row>
    <row r="70" spans="3:6" x14ac:dyDescent="0.15">
      <c r="C70" s="12">
        <v>41671</v>
      </c>
      <c r="D70" s="3">
        <v>970</v>
      </c>
      <c r="E70" s="3">
        <v>750.39423613310635</v>
      </c>
      <c r="F70" s="5"/>
    </row>
    <row r="71" spans="3:6" x14ac:dyDescent="0.15">
      <c r="C71" s="12">
        <v>41699</v>
      </c>
      <c r="D71" s="3">
        <v>855</v>
      </c>
      <c r="E71" s="3">
        <v>553.30524410646228</v>
      </c>
      <c r="F71" s="5"/>
    </row>
    <row r="72" spans="3:6" x14ac:dyDescent="0.15">
      <c r="C72" s="12">
        <v>41730</v>
      </c>
      <c r="D72" s="3">
        <v>770</v>
      </c>
      <c r="E72" s="3">
        <v>572.5461219560292</v>
      </c>
      <c r="F72" s="5"/>
    </row>
    <row r="73" spans="3:6" x14ac:dyDescent="0.15">
      <c r="C73" s="12">
        <v>41760</v>
      </c>
      <c r="D73" s="3">
        <v>810</v>
      </c>
      <c r="E73" s="3">
        <v>542.38474586751897</v>
      </c>
      <c r="F73" s="5"/>
    </row>
    <row r="74" spans="3:6" x14ac:dyDescent="0.15">
      <c r="C74" s="12">
        <v>41791</v>
      </c>
      <c r="D74" s="3">
        <v>835</v>
      </c>
      <c r="E74" s="3">
        <v>543.94481704451084</v>
      </c>
      <c r="F74" s="5"/>
    </row>
    <row r="75" spans="3:6" x14ac:dyDescent="0.15">
      <c r="C75" s="12">
        <v>41821</v>
      </c>
      <c r="D75" s="3">
        <v>820</v>
      </c>
      <c r="E75" s="3">
        <v>538.7445797878712</v>
      </c>
      <c r="F75" s="5"/>
    </row>
    <row r="76" spans="3:6" x14ac:dyDescent="0.15">
      <c r="C76" s="12">
        <v>41852</v>
      </c>
      <c r="D76" s="3">
        <v>780</v>
      </c>
      <c r="E76" s="3">
        <v>529.38415272591976</v>
      </c>
      <c r="F76" s="5"/>
    </row>
    <row r="77" spans="3:6" x14ac:dyDescent="0.15">
      <c r="C77" s="12">
        <v>41883</v>
      </c>
      <c r="D77" s="3">
        <v>745</v>
      </c>
      <c r="E77" s="3">
        <v>552.26519665513445</v>
      </c>
      <c r="F77" s="5"/>
    </row>
    <row r="78" spans="3:6" x14ac:dyDescent="0.15">
      <c r="C78" s="12">
        <v>41913</v>
      </c>
      <c r="D78" s="3">
        <v>735</v>
      </c>
      <c r="E78" s="3">
        <v>486.74220722147436</v>
      </c>
      <c r="F78" s="5"/>
    </row>
    <row r="79" spans="3:6" x14ac:dyDescent="0.15">
      <c r="C79" s="12">
        <v>41944</v>
      </c>
      <c r="D79" s="3">
        <v>610</v>
      </c>
      <c r="E79" s="3">
        <v>417.05902798250258</v>
      </c>
      <c r="F79" s="5"/>
    </row>
    <row r="80" spans="3:6" x14ac:dyDescent="0.15">
      <c r="C80" s="12">
        <v>41974</v>
      </c>
      <c r="D80" s="3">
        <v>550</v>
      </c>
      <c r="E80" s="3">
        <v>290.17323892049433</v>
      </c>
      <c r="F80" s="5"/>
    </row>
    <row r="81" spans="3:6" x14ac:dyDescent="0.15">
      <c r="C81" s="11">
        <v>42005</v>
      </c>
      <c r="D81" s="3">
        <v>425</v>
      </c>
      <c r="E81" s="3">
        <v>248.57134086737685</v>
      </c>
      <c r="F81" s="5"/>
    </row>
    <row r="82" spans="3:6" x14ac:dyDescent="0.15">
      <c r="C82" s="12">
        <v>42036</v>
      </c>
      <c r="D82" s="3">
        <v>450</v>
      </c>
      <c r="E82" s="3">
        <v>297.97359480545384</v>
      </c>
      <c r="F82" s="5"/>
    </row>
    <row r="83" spans="3:6" x14ac:dyDescent="0.15">
      <c r="C83" s="12">
        <v>42064</v>
      </c>
      <c r="D83" s="3">
        <v>500</v>
      </c>
      <c r="E83" s="3">
        <v>281.85285930987078</v>
      </c>
      <c r="F83" s="5"/>
    </row>
    <row r="84" spans="3:6" x14ac:dyDescent="0.15">
      <c r="C84" s="12">
        <v>42095</v>
      </c>
      <c r="D84" s="3">
        <v>460</v>
      </c>
      <c r="E84" s="3">
        <v>284.97300166385469</v>
      </c>
      <c r="F84" s="5"/>
    </row>
    <row r="85" spans="3:6" x14ac:dyDescent="0.15">
      <c r="C85" s="12">
        <v>42125</v>
      </c>
      <c r="D85" s="3">
        <v>465</v>
      </c>
      <c r="E85" s="3">
        <v>244.4111510620651</v>
      </c>
      <c r="F85" s="5"/>
    </row>
    <row r="86" spans="3:6" x14ac:dyDescent="0.15">
      <c r="C86" s="12">
        <v>42156</v>
      </c>
      <c r="D86" s="3">
        <v>405</v>
      </c>
      <c r="E86" s="3">
        <v>191.88875477000431</v>
      </c>
      <c r="F86" s="5"/>
    </row>
    <row r="87" spans="3:6" x14ac:dyDescent="0.15">
      <c r="C87" s="12">
        <v>42186</v>
      </c>
      <c r="D87" s="3">
        <v>395</v>
      </c>
      <c r="E87" s="3">
        <v>212.68970379656304</v>
      </c>
      <c r="F87" s="5"/>
    </row>
    <row r="88" spans="3:6" x14ac:dyDescent="0.15">
      <c r="C88" s="12">
        <v>42217</v>
      </c>
      <c r="D88" s="3">
        <v>365</v>
      </c>
      <c r="E88" s="3">
        <v>194.48887339832416</v>
      </c>
      <c r="F88" s="5"/>
    </row>
    <row r="89" spans="3:6" x14ac:dyDescent="0.15">
      <c r="C89" s="12">
        <v>42248</v>
      </c>
      <c r="D89" s="3">
        <v>315</v>
      </c>
      <c r="E89" s="3">
        <v>235.57074772577766</v>
      </c>
      <c r="F89" s="5"/>
    </row>
    <row r="90" spans="3:6" x14ac:dyDescent="0.15">
      <c r="C90" s="12">
        <v>42278</v>
      </c>
      <c r="D90" s="3">
        <v>360</v>
      </c>
      <c r="E90" s="3">
        <v>234.53070027444971</v>
      </c>
      <c r="F90" s="5"/>
    </row>
    <row r="91" spans="3:6" x14ac:dyDescent="0.15">
      <c r="C91" s="12">
        <v>42309</v>
      </c>
      <c r="D91" s="3">
        <v>395</v>
      </c>
      <c r="E91" s="3">
        <v>223.61020203550635</v>
      </c>
      <c r="F91" s="5"/>
    </row>
    <row r="92" spans="3:6" x14ac:dyDescent="0.15">
      <c r="C92" s="12">
        <v>42339</v>
      </c>
      <c r="D92" s="3">
        <v>460</v>
      </c>
      <c r="E92" s="3">
        <v>201.24918183195572</v>
      </c>
      <c r="F92" s="5"/>
    </row>
    <row r="93" spans="3:6" x14ac:dyDescent="0.15">
      <c r="C93" s="11">
        <v>42370</v>
      </c>
      <c r="D93" s="3">
        <v>345</v>
      </c>
      <c r="E93" s="3">
        <v>174.72797182309336</v>
      </c>
      <c r="F93" s="5"/>
    </row>
    <row r="94" spans="3:6" x14ac:dyDescent="0.15">
      <c r="C94" s="12">
        <v>42401</v>
      </c>
      <c r="D94" s="3">
        <v>285</v>
      </c>
      <c r="E94" s="3">
        <v>195.00889712398811</v>
      </c>
      <c r="F94" s="5"/>
    </row>
    <row r="95" spans="3:6" x14ac:dyDescent="0.15">
      <c r="C95" s="12">
        <v>42430</v>
      </c>
      <c r="D95" s="3">
        <v>290</v>
      </c>
      <c r="E95" s="3">
        <v>235.05072400011369</v>
      </c>
      <c r="F95" s="5"/>
    </row>
    <row r="96" spans="3:6" x14ac:dyDescent="0.15">
      <c r="C96" s="12">
        <v>42461</v>
      </c>
      <c r="D96" s="3">
        <v>320</v>
      </c>
      <c r="E96" s="3">
        <v>237.65084262843354</v>
      </c>
      <c r="F96" s="5"/>
    </row>
    <row r="97" spans="3:6" x14ac:dyDescent="0.15">
      <c r="C97" s="12">
        <v>42491</v>
      </c>
      <c r="D97" s="3">
        <v>325</v>
      </c>
      <c r="E97" s="3">
        <v>268.33224244260765</v>
      </c>
      <c r="F97" s="5"/>
    </row>
    <row r="98" spans="3:6" x14ac:dyDescent="0.15">
      <c r="C98" s="12">
        <v>42522</v>
      </c>
      <c r="D98" s="3">
        <v>330</v>
      </c>
      <c r="E98" s="3">
        <v>263.65202891163193</v>
      </c>
      <c r="F98" s="5"/>
    </row>
    <row r="99" spans="3:6" x14ac:dyDescent="0.15">
      <c r="C99" s="12">
        <v>42552</v>
      </c>
      <c r="D99" s="3">
        <v>295</v>
      </c>
      <c r="E99" s="3">
        <v>248.57134086737685</v>
      </c>
      <c r="F99" s="5"/>
    </row>
    <row r="100" spans="3:6" x14ac:dyDescent="0.15">
      <c r="C100" s="12">
        <v>42583</v>
      </c>
      <c r="D100" s="3">
        <v>285</v>
      </c>
      <c r="E100" s="3">
        <v>233.49065282312179</v>
      </c>
      <c r="F100" s="5" t="s">
        <v>0</v>
      </c>
    </row>
    <row r="101" spans="3:6" x14ac:dyDescent="0.15">
      <c r="C101" s="12">
        <v>42614</v>
      </c>
      <c r="D101" s="3">
        <v>295</v>
      </c>
      <c r="E101" s="3">
        <v>257.41174420366434</v>
      </c>
      <c r="F101" s="5"/>
    </row>
    <row r="102" spans="3:6" x14ac:dyDescent="0.15">
      <c r="C102" s="12">
        <v>42644</v>
      </c>
      <c r="D102" s="3">
        <v>340</v>
      </c>
      <c r="E102" s="3">
        <v>297.97359480545384</v>
      </c>
      <c r="F102" s="5"/>
    </row>
    <row r="103" spans="3:6" x14ac:dyDescent="0.15">
      <c r="C103" s="12">
        <v>42675</v>
      </c>
      <c r="D103" s="3">
        <v>390</v>
      </c>
      <c r="E103" s="3">
        <v>279.77276440721499</v>
      </c>
      <c r="F103" s="5"/>
    </row>
    <row r="104" spans="3:6" x14ac:dyDescent="0.15">
      <c r="C104" s="12">
        <v>42705</v>
      </c>
      <c r="D104" s="3">
        <v>380</v>
      </c>
      <c r="E104" s="3">
        <v>331.2551132479478</v>
      </c>
      <c r="F104" s="5"/>
    </row>
    <row r="105" spans="3:6" x14ac:dyDescent="0.15">
      <c r="C105" s="11">
        <v>42736</v>
      </c>
      <c r="D105" s="3">
        <v>435</v>
      </c>
      <c r="E105" s="3">
        <v>388.45772307098434</v>
      </c>
      <c r="F105" s="5"/>
    </row>
    <row r="106" spans="3:6" x14ac:dyDescent="0.15">
      <c r="C106" s="12">
        <v>42767</v>
      </c>
      <c r="D106" s="3">
        <v>510</v>
      </c>
      <c r="E106" s="3">
        <v>399.37822130992765</v>
      </c>
      <c r="F106" s="5"/>
    </row>
    <row r="107" spans="3:6" x14ac:dyDescent="0.15">
      <c r="C107" s="12">
        <v>42795</v>
      </c>
      <c r="D107" s="3">
        <v>480</v>
      </c>
      <c r="E107" s="3">
        <v>319.81459128334052</v>
      </c>
      <c r="F107" s="5"/>
    </row>
    <row r="108" spans="3:6" x14ac:dyDescent="0.15">
      <c r="C108" s="12">
        <v>42826</v>
      </c>
      <c r="D108" s="3">
        <v>430</v>
      </c>
      <c r="E108" s="3">
        <v>338.5354454072434</v>
      </c>
      <c r="F108" s="5"/>
    </row>
    <row r="109" spans="3:6" x14ac:dyDescent="0.15">
      <c r="C109" s="12">
        <v>42856</v>
      </c>
      <c r="D109" s="3">
        <v>385</v>
      </c>
      <c r="E109" s="3">
        <v>332.81518442493973</v>
      </c>
      <c r="F109" s="5"/>
    </row>
    <row r="110" spans="3:6" x14ac:dyDescent="0.15">
      <c r="C110" s="12">
        <v>42887</v>
      </c>
      <c r="D110" s="3">
        <v>385</v>
      </c>
      <c r="E110" s="3">
        <v>306.81399814174125</v>
      </c>
      <c r="F110" s="5"/>
    </row>
    <row r="111" spans="3:6" ht="11.25" customHeight="1" x14ac:dyDescent="0.15">
      <c r="C111" s="12">
        <v>42917</v>
      </c>
      <c r="D111" s="3">
        <v>345</v>
      </c>
      <c r="E111" s="3">
        <v>336.4553505045875</v>
      </c>
      <c r="F111" s="5"/>
    </row>
    <row r="112" spans="3:6" x14ac:dyDescent="0.15">
      <c r="C112" s="12">
        <v>42948</v>
      </c>
      <c r="D112" s="3">
        <v>420</v>
      </c>
      <c r="E112" s="3">
        <v>394.17798405328796</v>
      </c>
      <c r="F112" s="5"/>
    </row>
    <row r="113" spans="3:6" x14ac:dyDescent="0.15">
      <c r="C113" s="12">
        <v>42979</v>
      </c>
      <c r="D113" s="3">
        <v>480</v>
      </c>
      <c r="E113" s="3">
        <v>459.18094976128407</v>
      </c>
      <c r="F113" s="5"/>
    </row>
    <row r="114" spans="3:6" x14ac:dyDescent="0.15">
      <c r="C114" s="12">
        <v>43009</v>
      </c>
      <c r="D114" s="3">
        <v>575</v>
      </c>
      <c r="E114" s="3">
        <v>485.70215977014647</v>
      </c>
      <c r="F114" s="5"/>
    </row>
    <row r="115" spans="3:6" x14ac:dyDescent="0.15">
      <c r="C115" s="12">
        <v>43040</v>
      </c>
      <c r="D115" s="3">
        <v>575</v>
      </c>
      <c r="E115" s="3">
        <v>509.62325115068899</v>
      </c>
      <c r="F115" s="5"/>
    </row>
    <row r="116" spans="3:6" x14ac:dyDescent="0.15">
      <c r="C116" s="12">
        <v>43070</v>
      </c>
      <c r="D116" s="3">
        <v>590</v>
      </c>
      <c r="E116" s="3">
        <v>497.66270546041761</v>
      </c>
      <c r="F116" s="5"/>
    </row>
    <row r="117" spans="3:6" x14ac:dyDescent="0.15">
      <c r="C117" s="11">
        <v>43101</v>
      </c>
      <c r="D117" s="3">
        <v>590</v>
      </c>
      <c r="E117" s="3">
        <v>470.10144800022738</v>
      </c>
      <c r="F117" s="5"/>
    </row>
    <row r="118" spans="3:6" x14ac:dyDescent="0.15">
      <c r="C118" s="12">
        <v>43132</v>
      </c>
      <c r="D118" s="3">
        <v>525</v>
      </c>
      <c r="E118" s="3">
        <v>430.05962112410174</v>
      </c>
      <c r="F118" s="5"/>
    </row>
    <row r="119" spans="3:6" x14ac:dyDescent="0.15">
      <c r="C119" s="12">
        <v>43160</v>
      </c>
      <c r="D119" s="3">
        <v>480</v>
      </c>
      <c r="E119" s="3">
        <v>409.77869582320704</v>
      </c>
      <c r="F119" s="5"/>
    </row>
    <row r="120" spans="3:6" x14ac:dyDescent="0.15">
      <c r="C120" s="12">
        <v>43191</v>
      </c>
      <c r="D120" s="3">
        <v>475</v>
      </c>
      <c r="E120" s="3">
        <v>426.93947877011794</v>
      </c>
      <c r="F120" s="5"/>
    </row>
    <row r="121" spans="3:6" x14ac:dyDescent="0.15">
      <c r="C121" s="12">
        <v>43221</v>
      </c>
      <c r="D121" s="3">
        <v>500</v>
      </c>
      <c r="E121" s="3">
        <v>476.861756433859</v>
      </c>
      <c r="F121" s="5"/>
    </row>
    <row r="122" spans="3:6" x14ac:dyDescent="0.15">
      <c r="C122" s="12">
        <v>43252</v>
      </c>
      <c r="D122" s="3">
        <v>560</v>
      </c>
      <c r="E122" s="3">
        <v>457.62087858429214</v>
      </c>
      <c r="F122" s="5"/>
    </row>
    <row r="123" spans="3:6" x14ac:dyDescent="0.15">
      <c r="C123" s="12">
        <v>43282</v>
      </c>
      <c r="D123" s="3">
        <v>555</v>
      </c>
      <c r="E123" s="3">
        <v>487.78225467280225</v>
      </c>
      <c r="F123" s="5"/>
    </row>
    <row r="124" spans="3:6" x14ac:dyDescent="0.15">
      <c r="C124" s="12">
        <v>43313</v>
      </c>
      <c r="D124" s="3">
        <v>580</v>
      </c>
      <c r="E124" s="3">
        <v>506.50310879670513</v>
      </c>
      <c r="F124" s="5"/>
    </row>
    <row r="125" spans="3:6" x14ac:dyDescent="0.15">
      <c r="C125" s="12">
        <v>43344</v>
      </c>
      <c r="D125" s="3">
        <v>600</v>
      </c>
      <c r="E125" s="3">
        <v>549.66507802681451</v>
      </c>
      <c r="F125" s="5"/>
    </row>
    <row r="126" spans="3:6" x14ac:dyDescent="0.15">
      <c r="C126" s="12">
        <v>43374</v>
      </c>
      <c r="D126" s="3">
        <v>655</v>
      </c>
      <c r="E126" s="3">
        <v>498.70275291174556</v>
      </c>
      <c r="F126" s="5"/>
    </row>
    <row r="127" spans="3:6" x14ac:dyDescent="0.15">
      <c r="C127" s="12">
        <v>43405</v>
      </c>
      <c r="D127" s="3">
        <v>540</v>
      </c>
      <c r="E127" s="3">
        <v>387.41767561965639</v>
      </c>
      <c r="F127" s="5"/>
    </row>
    <row r="128" spans="3:6" x14ac:dyDescent="0.15">
      <c r="C128" s="12">
        <v>43435</v>
      </c>
      <c r="D128" s="3">
        <v>445</v>
      </c>
      <c r="E128" s="3">
        <v>352.05606227450653</v>
      </c>
      <c r="F128" s="5"/>
    </row>
    <row r="129" spans="3:6" x14ac:dyDescent="0.15">
      <c r="C129" s="11">
        <v>43466</v>
      </c>
      <c r="D129" s="3">
        <v>430</v>
      </c>
      <c r="E129" s="3">
        <v>345.815777566539</v>
      </c>
      <c r="F129" s="5"/>
    </row>
    <row r="130" spans="3:6" x14ac:dyDescent="0.15">
      <c r="C130" s="12">
        <v>43497</v>
      </c>
      <c r="D130" s="3">
        <v>440</v>
      </c>
      <c r="E130" s="3">
        <v>349.97596737185074</v>
      </c>
      <c r="F130" s="5"/>
    </row>
    <row r="131" spans="3:6" x14ac:dyDescent="0.15">
      <c r="C131" s="12">
        <v>43525</v>
      </c>
      <c r="D131" s="3">
        <v>490</v>
      </c>
      <c r="E131" s="3">
        <v>348.41589619485882</v>
      </c>
      <c r="F131" s="5"/>
    </row>
    <row r="132" spans="3:6" x14ac:dyDescent="0.15">
      <c r="C132" s="12">
        <v>43556</v>
      </c>
      <c r="D132" s="3">
        <v>515</v>
      </c>
      <c r="E132" s="3">
        <v>333.85523187626762</v>
      </c>
      <c r="F132" s="5"/>
    </row>
    <row r="133" spans="3:6" x14ac:dyDescent="0.15">
      <c r="C133" s="12">
        <v>43586</v>
      </c>
      <c r="D133" s="3">
        <v>525</v>
      </c>
      <c r="E133" s="3">
        <v>300.05368970810969</v>
      </c>
      <c r="F133" s="5"/>
    </row>
    <row r="134" spans="3:6" x14ac:dyDescent="0.15">
      <c r="C134" s="12">
        <v>43617</v>
      </c>
      <c r="D134" s="3">
        <v>430</v>
      </c>
      <c r="E134" s="3">
        <v>233.49065282312179</v>
      </c>
      <c r="F134" s="5"/>
    </row>
    <row r="135" spans="3:6" x14ac:dyDescent="0.15">
      <c r="C135" s="12">
        <v>43647</v>
      </c>
      <c r="D135" s="3">
        <v>375</v>
      </c>
      <c r="E135" s="3">
        <v>253.25155439835257</v>
      </c>
      <c r="F135" s="5"/>
    </row>
    <row r="136" spans="3:6" x14ac:dyDescent="0.15">
      <c r="C136" s="12">
        <v>43678</v>
      </c>
      <c r="D136" s="3">
        <v>370</v>
      </c>
      <c r="E136" s="3">
        <v>210.60960889390716</v>
      </c>
      <c r="F136" s="5"/>
    </row>
    <row r="137" spans="3:6" x14ac:dyDescent="0.15">
      <c r="C137" s="12">
        <v>43709</v>
      </c>
      <c r="D137" s="3">
        <v>350</v>
      </c>
      <c r="E137" s="3">
        <v>232.97062909745785</v>
      </c>
      <c r="F137" s="5"/>
    </row>
    <row r="138" spans="3:6" x14ac:dyDescent="0.15">
      <c r="C138" s="12">
        <v>43739</v>
      </c>
      <c r="D138" s="3">
        <v>420</v>
      </c>
      <c r="E138" s="3">
        <v>242.33105615940926</v>
      </c>
      <c r="F138" s="5"/>
    </row>
    <row r="139" spans="3:6" x14ac:dyDescent="0.15">
      <c r="C139" s="12">
        <v>43770</v>
      </c>
      <c r="D139" s="3">
        <v>430</v>
      </c>
      <c r="E139" s="3">
        <v>277.17264577889512</v>
      </c>
      <c r="F139" s="5"/>
    </row>
    <row r="140" spans="3:6" x14ac:dyDescent="0.15">
      <c r="C140" s="12">
        <v>43800</v>
      </c>
      <c r="D140" s="3">
        <v>440</v>
      </c>
      <c r="E140" s="3">
        <v>257.93176792932832</v>
      </c>
      <c r="F140" s="5"/>
    </row>
    <row r="141" spans="3:6" x14ac:dyDescent="0.15">
      <c r="C141" s="11">
        <v>43831</v>
      </c>
      <c r="D141" s="3">
        <v>565</v>
      </c>
      <c r="E141" s="3">
        <v>223.61020203550635</v>
      </c>
      <c r="F141" s="5"/>
    </row>
    <row r="142" spans="3:6" x14ac:dyDescent="0.15">
      <c r="C142" s="12">
        <v>43862</v>
      </c>
      <c r="D142" s="3">
        <v>505</v>
      </c>
      <c r="E142" s="3">
        <v>206.44941908859542</v>
      </c>
      <c r="F142" s="5"/>
    </row>
    <row r="143" spans="3:6" x14ac:dyDescent="0.15">
      <c r="C143" s="12">
        <v>43891</v>
      </c>
      <c r="D143" s="3">
        <v>430</v>
      </c>
      <c r="E143" s="3">
        <v>151.84692789387873</v>
      </c>
      <c r="F143" s="5"/>
    </row>
    <row r="144" spans="3:6" x14ac:dyDescent="0.15">
      <c r="C144" s="12">
        <v>43922</v>
      </c>
      <c r="D144" s="3">
        <v>230</v>
      </c>
      <c r="E144" s="3">
        <v>170.04775829211766</v>
      </c>
      <c r="F144" s="5"/>
    </row>
    <row r="145" spans="3:6" x14ac:dyDescent="0.15">
      <c r="C145" s="12">
        <v>43952</v>
      </c>
      <c r="D145" s="3">
        <v>340</v>
      </c>
      <c r="E145" s="3">
        <v>216.84989360187478</v>
      </c>
      <c r="F145" s="5"/>
    </row>
    <row r="146" spans="3:6" x14ac:dyDescent="0.15">
      <c r="C146" s="12">
        <v>43983</v>
      </c>
      <c r="D146" s="3">
        <v>350</v>
      </c>
      <c r="E146" s="3">
        <v>257.93176792932832</v>
      </c>
      <c r="F146" s="5"/>
    </row>
    <row r="147" spans="3:6" x14ac:dyDescent="0.15">
      <c r="C147" s="12">
        <v>44013</v>
      </c>
      <c r="D147" s="3">
        <v>360</v>
      </c>
      <c r="E147" s="3">
        <v>255.33164930100844</v>
      </c>
      <c r="F147" s="5"/>
    </row>
    <row r="148" spans="3:6" x14ac:dyDescent="0.15">
      <c r="C148" s="12">
        <v>44044</v>
      </c>
      <c r="D148" s="3">
        <v>365</v>
      </c>
      <c r="E148" s="3">
        <v>263.13200518596796</v>
      </c>
      <c r="F148" s="5"/>
    </row>
    <row r="149" spans="3:6" x14ac:dyDescent="0.15">
      <c r="C149" s="12">
        <v>44075</v>
      </c>
      <c r="D149" s="3">
        <v>365</v>
      </c>
      <c r="E149" s="3">
        <v>257.41174420366434</v>
      </c>
      <c r="F149" s="5"/>
    </row>
    <row r="150" spans="3:6" x14ac:dyDescent="0.15">
      <c r="C150" s="12">
        <v>44105</v>
      </c>
      <c r="D150" s="3">
        <v>375</v>
      </c>
      <c r="E150" s="3">
        <v>273.53247969924735</v>
      </c>
      <c r="F150" s="5"/>
    </row>
    <row r="151" spans="3:6" x14ac:dyDescent="0.15">
      <c r="C151" s="12">
        <v>44136</v>
      </c>
      <c r="D151" s="3">
        <v>430</v>
      </c>
      <c r="E151" s="3">
        <v>283.41293048686276</v>
      </c>
      <c r="F151" s="5"/>
    </row>
    <row r="152" spans="3:6" x14ac:dyDescent="0.15">
      <c r="C152" s="12">
        <v>44166</v>
      </c>
      <c r="D152" s="3">
        <v>450</v>
      </c>
      <c r="E152" s="3">
        <v>334.89527932759557</v>
      </c>
      <c r="F152" s="5"/>
    </row>
    <row r="153" spans="3:6" x14ac:dyDescent="0.15">
      <c r="C153" s="11">
        <v>44197</v>
      </c>
      <c r="D153" s="3">
        <v>550</v>
      </c>
      <c r="E153" s="3">
        <v>448.78047524800468</v>
      </c>
      <c r="F153" s="5"/>
    </row>
    <row r="154" spans="3:6" x14ac:dyDescent="0.15">
      <c r="C154" s="12">
        <v>44228</v>
      </c>
      <c r="D154" s="3">
        <v>605</v>
      </c>
      <c r="E154" s="3">
        <v>470.62147172589135</v>
      </c>
      <c r="F154" s="5"/>
    </row>
    <row r="155" spans="3:6" x14ac:dyDescent="0.15">
      <c r="C155" s="12">
        <v>44256</v>
      </c>
      <c r="D155" s="3">
        <v>625</v>
      </c>
      <c r="E155" s="3">
        <v>479.46187506217882</v>
      </c>
      <c r="F155" s="5"/>
    </row>
    <row r="156" spans="3:6" x14ac:dyDescent="0.15">
      <c r="C156" s="12">
        <v>44287</v>
      </c>
      <c r="D156" s="3">
        <v>560</v>
      </c>
      <c r="E156" s="3">
        <v>427.97952622144589</v>
      </c>
      <c r="F156" s="5"/>
    </row>
    <row r="157" spans="3:6" x14ac:dyDescent="0.15">
      <c r="C157" s="12">
        <v>44317</v>
      </c>
      <c r="D157" s="3">
        <v>495</v>
      </c>
      <c r="E157" s="3">
        <v>424.33936014179812</v>
      </c>
      <c r="F157" s="5"/>
    </row>
    <row r="158" spans="3:6" x14ac:dyDescent="0.15">
      <c r="C158" s="12">
        <v>44348</v>
      </c>
      <c r="D158" s="3">
        <v>530</v>
      </c>
      <c r="E158" s="3">
        <v>501.82289526572941</v>
      </c>
      <c r="F158" s="5"/>
    </row>
    <row r="159" spans="3:6" x14ac:dyDescent="0.15">
      <c r="C159" s="12">
        <v>44378</v>
      </c>
      <c r="D159" s="3">
        <v>620</v>
      </c>
      <c r="E159" s="3">
        <v>566.82586097372553</v>
      </c>
      <c r="F159" s="5"/>
    </row>
    <row r="160" spans="3:6" x14ac:dyDescent="0.15">
      <c r="C160" s="12">
        <v>44409</v>
      </c>
      <c r="D160" s="3">
        <v>660</v>
      </c>
      <c r="E160" s="3">
        <v>579.82645411532462</v>
      </c>
      <c r="F160" s="5"/>
    </row>
    <row r="161" spans="3:6" x14ac:dyDescent="0.15">
      <c r="C161" s="12">
        <v>44440</v>
      </c>
      <c r="D161" s="3">
        <v>665</v>
      </c>
      <c r="E161" s="3">
        <v>671.35062983218313</v>
      </c>
      <c r="F161" s="5"/>
    </row>
    <row r="162" spans="3:6" x14ac:dyDescent="0.15">
      <c r="C162" s="12">
        <v>44470</v>
      </c>
      <c r="D162" s="3">
        <v>800</v>
      </c>
      <c r="E162" s="3">
        <v>756.1144971154099</v>
      </c>
      <c r="F162" s="5"/>
    </row>
    <row r="163" spans="3:6" x14ac:dyDescent="0.15">
      <c r="C163" s="12">
        <v>44501</v>
      </c>
      <c r="D163" s="3">
        <v>870</v>
      </c>
      <c r="E163" s="3">
        <v>651.06970453128827</v>
      </c>
      <c r="F163" s="5"/>
    </row>
    <row r="164" spans="3:6" x14ac:dyDescent="0.15">
      <c r="C164" s="12">
        <v>44531</v>
      </c>
      <c r="D164" s="3">
        <v>795</v>
      </c>
      <c r="E164" s="3">
        <v>537.18450861087933</v>
      </c>
      <c r="F164" s="5"/>
    </row>
    <row r="165" spans="3:6" x14ac:dyDescent="0.15">
      <c r="C165" s="11">
        <v>44562</v>
      </c>
      <c r="D165" s="3">
        <v>740</v>
      </c>
      <c r="E165" s="3">
        <v>607.90773530117906</v>
      </c>
      <c r="F165" s="5"/>
    </row>
    <row r="166" spans="3:6" x14ac:dyDescent="0.15">
      <c r="C166" s="12">
        <v>44593</v>
      </c>
      <c r="D166" s="3">
        <v>775</v>
      </c>
      <c r="E166" s="3">
        <v>667.19044002687122</v>
      </c>
      <c r="F166" s="5"/>
    </row>
    <row r="167" spans="3:6" x14ac:dyDescent="0.15">
      <c r="C167" s="12">
        <v>44621</v>
      </c>
      <c r="D167" s="3">
        <v>895</v>
      </c>
      <c r="E167" s="3">
        <v>752.99435476142605</v>
      </c>
      <c r="F167" s="5"/>
    </row>
    <row r="168" spans="3:6" x14ac:dyDescent="0.15">
      <c r="C168" s="12">
        <v>44652</v>
      </c>
      <c r="D168" s="3">
        <v>940</v>
      </c>
      <c r="E168" s="3">
        <v>677.0708908144868</v>
      </c>
      <c r="F168" s="5"/>
    </row>
    <row r="169" spans="3:6" x14ac:dyDescent="0.15">
      <c r="C169" s="12">
        <v>44682</v>
      </c>
      <c r="D169" s="3">
        <v>850</v>
      </c>
      <c r="E169" s="3">
        <v>635.98901648703327</v>
      </c>
      <c r="F169" s="5"/>
    </row>
    <row r="170" spans="3:6" x14ac:dyDescent="0.15">
      <c r="C170" s="12">
        <v>44713</v>
      </c>
      <c r="D170" s="3">
        <v>750</v>
      </c>
      <c r="E170" s="3">
        <v>633.90892158437737</v>
      </c>
      <c r="F170" s="5"/>
    </row>
    <row r="171" spans="3:6" x14ac:dyDescent="0.15">
      <c r="C171" s="12">
        <v>44743</v>
      </c>
      <c r="D171" s="3">
        <v>725</v>
      </c>
      <c r="E171" s="3">
        <v>593.86709470825167</v>
      </c>
      <c r="F171" s="5"/>
    </row>
    <row r="172" spans="3:6" x14ac:dyDescent="0.15">
      <c r="C172" s="12">
        <v>44774</v>
      </c>
      <c r="D172" s="3">
        <v>670</v>
      </c>
      <c r="E172" s="3">
        <v>568.38593215071739</v>
      </c>
      <c r="F172" s="5"/>
    </row>
    <row r="173" spans="3:6" x14ac:dyDescent="0.15">
      <c r="C173" s="12">
        <v>44805</v>
      </c>
      <c r="D173" s="3">
        <v>650</v>
      </c>
      <c r="E173" s="3">
        <v>515.34351213299271</v>
      </c>
      <c r="F173" s="5"/>
    </row>
    <row r="174" spans="3:6" x14ac:dyDescent="0.15">
      <c r="C174" s="12">
        <v>44835</v>
      </c>
      <c r="D174" s="3">
        <v>590</v>
      </c>
      <c r="E174" s="3">
        <v>446.70038034534878</v>
      </c>
      <c r="F174" s="5"/>
    </row>
    <row r="175" spans="3:6" x14ac:dyDescent="0.15">
      <c r="C175" s="12">
        <v>44866</v>
      </c>
      <c r="D175" s="3">
        <v>610</v>
      </c>
      <c r="E175" s="3">
        <v>443.06021426570101</v>
      </c>
      <c r="F175" s="5"/>
    </row>
    <row r="176" spans="3:6" x14ac:dyDescent="0.15">
      <c r="C176" s="12">
        <v>44896</v>
      </c>
      <c r="D176" s="3">
        <v>650</v>
      </c>
      <c r="E176" s="3">
        <v>359.85641815946599</v>
      </c>
      <c r="F176" s="5"/>
    </row>
    <row r="177" spans="3:6" x14ac:dyDescent="0.15">
      <c r="C177" s="11">
        <v>44927</v>
      </c>
      <c r="D177" s="3">
        <v>590</v>
      </c>
      <c r="E177" s="3">
        <v>437.85997700906131</v>
      </c>
      <c r="F177" s="5"/>
    </row>
    <row r="178" spans="3:6" x14ac:dyDescent="0.15">
      <c r="C178" s="12">
        <v>44958</v>
      </c>
      <c r="D178" s="3">
        <v>790</v>
      </c>
      <c r="E178" s="3">
        <v>430.57964484976571</v>
      </c>
      <c r="F178" s="5"/>
    </row>
    <row r="179" spans="3:6" x14ac:dyDescent="0.15">
      <c r="C179" s="12">
        <v>44986</v>
      </c>
      <c r="D179" s="3">
        <v>720</v>
      </c>
      <c r="E179" s="3">
        <v>412.89883817719084</v>
      </c>
    </row>
    <row r="180" spans="3:6" x14ac:dyDescent="0.15">
      <c r="C180" s="12">
        <v>45017</v>
      </c>
      <c r="D180" s="3">
        <v>555</v>
      </c>
      <c r="E180" s="3">
        <v>421.73924151347831</v>
      </c>
    </row>
    <row r="181" spans="3:6" x14ac:dyDescent="0.15">
      <c r="C181" s="12">
        <v>45047</v>
      </c>
      <c r="D181" s="3">
        <v>555</v>
      </c>
      <c r="E181" s="3">
        <v>346.33580129220292</v>
      </c>
    </row>
    <row r="182" spans="3:6" x14ac:dyDescent="0.15">
      <c r="C182" s="12">
        <v>45078</v>
      </c>
      <c r="D182" s="3">
        <v>450</v>
      </c>
      <c r="E182" s="3">
        <v>298.49361853111776</v>
      </c>
    </row>
    <row r="183" spans="3:6" x14ac:dyDescent="0.15">
      <c r="C183" s="12">
        <v>45108</v>
      </c>
      <c r="D183" s="3">
        <v>400</v>
      </c>
      <c r="E183" s="3">
        <v>327.09492344263606</v>
      </c>
    </row>
    <row r="184" spans="3:6" x14ac:dyDescent="0.15">
      <c r="C184" s="12">
        <v>45139</v>
      </c>
      <c r="D184" s="3">
        <v>470</v>
      </c>
      <c r="E184" s="3">
        <v>353.09610972583454</v>
      </c>
    </row>
    <row r="185" spans="3:6" x14ac:dyDescent="0.15">
      <c r="C185" s="12">
        <v>45170</v>
      </c>
      <c r="D185" s="3">
        <v>550</v>
      </c>
      <c r="E185" s="3">
        <v>379.61731973469688</v>
      </c>
    </row>
    <row r="186" spans="3:6" x14ac:dyDescent="0.15">
      <c r="C186" s="12">
        <v>45200</v>
      </c>
      <c r="D186" s="3">
        <v>600</v>
      </c>
      <c r="E186" s="3">
        <v>351.01601482317864</v>
      </c>
    </row>
    <row r="187" spans="3:6" x14ac:dyDescent="0.15">
      <c r="C187" s="12">
        <v>45231</v>
      </c>
      <c r="D187" s="3">
        <v>610</v>
      </c>
      <c r="E187" s="3">
        <v>332.29516069927575</v>
      </c>
    </row>
    <row r="188" spans="3:6" x14ac:dyDescent="0.15">
      <c r="C188" s="12">
        <v>45261</v>
      </c>
      <c r="D188" s="3">
        <v>610</v>
      </c>
      <c r="E188" s="3">
        <v>357.25629953114623</v>
      </c>
    </row>
    <row r="189" spans="3:6" x14ac:dyDescent="0.15">
      <c r="C189" s="11">
        <v>45292</v>
      </c>
      <c r="D189" s="3">
        <v>620</v>
      </c>
      <c r="E189" s="3">
        <v>426.93947877011794</v>
      </c>
    </row>
    <row r="190" spans="3:6" x14ac:dyDescent="0.15">
      <c r="C190" s="12">
        <v>45323</v>
      </c>
      <c r="D190" s="3">
        <v>630</v>
      </c>
      <c r="E190" s="3">
        <v>472.18154290288322</v>
      </c>
    </row>
    <row r="191" spans="3:6" x14ac:dyDescent="0.15">
      <c r="C191" s="12">
        <v>45352</v>
      </c>
      <c r="D191" s="3">
        <v>630</v>
      </c>
      <c r="E191" s="3">
        <v>417.57905170816656</v>
      </c>
    </row>
    <row r="192" spans="3:6" x14ac:dyDescent="0.15">
      <c r="C192" s="12">
        <v>45383</v>
      </c>
      <c r="D192" s="3">
        <v>615</v>
      </c>
      <c r="E192" s="3">
        <v>416.01898053117469</v>
      </c>
    </row>
    <row r="193" spans="3:6" x14ac:dyDescent="0.15">
      <c r="C193" s="12">
        <v>45413</v>
      </c>
      <c r="D193" s="3">
        <v>580</v>
      </c>
      <c r="E193" s="3">
        <v>362.9765605134499</v>
      </c>
    </row>
    <row r="194" spans="3:6" x14ac:dyDescent="0.15">
      <c r="C194" s="12">
        <v>45444</v>
      </c>
      <c r="D194" s="3">
        <v>580</v>
      </c>
      <c r="E194" s="3">
        <v>396.25807895594392</v>
      </c>
    </row>
    <row r="195" spans="3:6" x14ac:dyDescent="0.15">
      <c r="C195" s="12">
        <v>45474</v>
      </c>
      <c r="D195" s="3">
        <v>580</v>
      </c>
      <c r="E195" s="3">
        <v>414.45890935418277</v>
      </c>
    </row>
    <row r="196" spans="3:6" x14ac:dyDescent="0.15">
      <c r="C196" s="12">
        <v>45505</v>
      </c>
      <c r="D196" s="3">
        <v>590</v>
      </c>
      <c r="E196" s="3">
        <v>392.61791287629603</v>
      </c>
    </row>
    <row r="197" spans="3:6" x14ac:dyDescent="0.15">
      <c r="C197" s="12">
        <v>45536</v>
      </c>
      <c r="D197" s="3">
        <v>605</v>
      </c>
      <c r="E197" s="3">
        <v>341.13556403556322</v>
      </c>
    </row>
    <row r="198" spans="3:6" x14ac:dyDescent="0.15">
      <c r="C198" s="12">
        <v>45566</v>
      </c>
      <c r="D198" s="3">
        <v>625</v>
      </c>
      <c r="E198" s="3">
        <v>402.49836366391145</v>
      </c>
    </row>
    <row r="199" spans="3:6" x14ac:dyDescent="0.15">
      <c r="C199" s="12">
        <v>45597</v>
      </c>
      <c r="D199" s="3">
        <v>635</v>
      </c>
      <c r="E199" s="3">
        <v>417.57905170816656</v>
      </c>
    </row>
    <row r="200" spans="3:6" x14ac:dyDescent="0.15">
      <c r="C200" s="12">
        <v>45627</v>
      </c>
      <c r="D200" s="3">
        <v>635</v>
      </c>
      <c r="E200" s="3">
        <v>401.97833993824747</v>
      </c>
    </row>
    <row r="201" spans="3:6" x14ac:dyDescent="0.15">
      <c r="C201" s="11">
        <v>45658</v>
      </c>
      <c r="D201" s="3">
        <v>625</v>
      </c>
      <c r="E201" s="3">
        <v>468.54137682323551</v>
      </c>
    </row>
    <row r="202" spans="3:6" x14ac:dyDescent="0.15">
      <c r="C202" s="12">
        <v>45689</v>
      </c>
      <c r="D202" s="3">
        <v>635</v>
      </c>
      <c r="E202" s="3">
        <v>481.02194623917069</v>
      </c>
    </row>
    <row r="203" spans="3:6" x14ac:dyDescent="0.15">
      <c r="C203" s="12">
        <v>45717</v>
      </c>
      <c r="D203" s="3">
        <v>615</v>
      </c>
      <c r="E203" s="3">
        <v>452.42064132765239</v>
      </c>
    </row>
    <row r="204" spans="3:6" x14ac:dyDescent="0.15">
      <c r="C204" s="12">
        <v>45748</v>
      </c>
      <c r="D204" s="3">
        <v>615</v>
      </c>
      <c r="E204" s="3">
        <v>439.94007191171721</v>
      </c>
      <c r="F204" s="5"/>
    </row>
    <row r="205" spans="3:6" x14ac:dyDescent="0.15">
      <c r="C205" s="12">
        <v>45778</v>
      </c>
      <c r="D205" s="3">
        <v>610</v>
      </c>
      <c r="E205" s="3">
        <v>387.93769934532042</v>
      </c>
      <c r="F205" s="5"/>
    </row>
    <row r="206" spans="3:6" x14ac:dyDescent="0.15">
      <c r="C206" s="12">
        <v>45809</v>
      </c>
      <c r="D206" s="3">
        <v>600</v>
      </c>
      <c r="E206" s="3">
        <v>393.13793660196006</v>
      </c>
      <c r="F206" s="5"/>
    </row>
    <row r="207" spans="3:6" x14ac:dyDescent="0.15">
      <c r="C207" s="12">
        <v>45839</v>
      </c>
      <c r="D207" s="3">
        <v>575</v>
      </c>
      <c r="E207" s="3">
        <v>369.7368689470814</v>
      </c>
      <c r="F207" s="5"/>
    </row>
    <row r="208" spans="3:6" x14ac:dyDescent="0.15">
      <c r="C208" s="12">
        <v>45870</v>
      </c>
      <c r="D208" s="3">
        <v>520</v>
      </c>
      <c r="E208" s="3">
        <v>348.41589619485882</v>
      </c>
      <c r="F208" s="5"/>
    </row>
    <row r="209" spans="3:6" x14ac:dyDescent="0.15">
      <c r="C209" s="12">
        <v>45901</v>
      </c>
      <c r="D209" s="3">
        <v>520</v>
      </c>
      <c r="E209" s="3">
        <v>357.7763232568102</v>
      </c>
      <c r="F209" s="5"/>
    </row>
    <row r="210" spans="3:6" x14ac:dyDescent="0.15">
      <c r="C210" s="12">
        <v>45931</v>
      </c>
      <c r="D210" s="3">
        <v>495</v>
      </c>
      <c r="E210" s="3">
        <v>331.77513697361178</v>
      </c>
      <c r="F210" s="5"/>
    </row>
    <row r="211" spans="3:6" x14ac:dyDescent="0.15">
      <c r="C211" s="12">
        <v>45962</v>
      </c>
      <c r="D211" s="3">
        <v>475</v>
      </c>
      <c r="E211" s="3">
        <v>314.61435402670077</v>
      </c>
      <c r="F211" s="5"/>
    </row>
    <row r="212" spans="3:6" x14ac:dyDescent="0.15">
      <c r="C212" s="12">
        <v>45992</v>
      </c>
      <c r="D212" s="3">
        <v>495</v>
      </c>
      <c r="E212" s="3">
        <v>335.93532677892358</v>
      </c>
      <c r="F212" s="5"/>
    </row>
    <row r="213" spans="3:6" x14ac:dyDescent="0.15">
      <c r="C213" s="11">
        <v>46023</v>
      </c>
      <c r="D213" s="3">
        <v>525</v>
      </c>
      <c r="E213" s="3"/>
      <c r="F213" s="5"/>
    </row>
    <row r="214" spans="3:6" x14ac:dyDescent="0.15">
      <c r="D214" s="6"/>
      <c r="F214" s="5"/>
    </row>
    <row r="215" spans="3:6" ht="12" x14ac:dyDescent="0.15">
      <c r="C215" s="16" t="s">
        <v>4</v>
      </c>
      <c r="D215" s="6"/>
      <c r="F215" s="5"/>
    </row>
    <row r="216" spans="3:6" ht="12" x14ac:dyDescent="0.15">
      <c r="C216" s="17" t="s">
        <v>5</v>
      </c>
      <c r="D216" s="6"/>
      <c r="F216" s="5"/>
    </row>
  </sheetData>
  <phoneticPr fontId="3"/>
  <pageMargins left="0.23622047244094491" right="0" top="0.23622047244094491" bottom="0" header="0" footer="0"/>
  <pageSetup paperSize="9" scale="3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E45A758-197C-4D02-8E39-83666F2C3007}"/>
</file>

<file path=customXml/itemProps2.xml><?xml version="1.0" encoding="utf-8"?>
<ds:datastoreItem xmlns:ds="http://schemas.openxmlformats.org/officeDocument/2006/customXml" ds:itemID="{C67871E8-03C1-4225-8CB0-868817100BEC}"/>
</file>

<file path=customXml/itemProps3.xml><?xml version="1.0" encoding="utf-8"?>
<ds:datastoreItem xmlns:ds="http://schemas.openxmlformats.org/officeDocument/2006/customXml" ds:itemID="{B6DF4509-851D-4BDD-9472-810404EAB2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哲二</dc:creator>
  <cp:lastModifiedBy>Koji NAKAGAWA（中川　光司）</cp:lastModifiedBy>
  <dcterms:created xsi:type="dcterms:W3CDTF">2015-01-29T01:05:14Z</dcterms:created>
  <dcterms:modified xsi:type="dcterms:W3CDTF">2026-01-21T00:54:04Z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