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2A4D2A97-7689-47C4-AECC-D0379162E12E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27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HistoricalStocks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OHLC">"OHLC"</definedName>
    <definedName name="percent_multiplier">100</definedName>
    <definedName name="PieChart">"PieChart"</definedName>
    <definedName name="_xlnm.Print_Area" localSheetId="0">グラフ!$B$6:$I$26</definedName>
    <definedName name="Scatter">"Scatter"</definedName>
    <definedName name="Series">"Series"</definedName>
    <definedName name="storage">"Chart 1"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<sst xmlns="http://schemas.openxmlformats.org/spreadsheetml/2006/main" count="18" uniqueCount="18">
  <si>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Share</t>
  </si>
  <si>
    <t>Country</t>
  </si>
  <si>
    <t>グラフ用</t>
    <rPh sb="3" eb="4">
      <t>ヨウ</t>
    </rPh>
    <phoneticPr fontId="19"/>
  </si>
  <si>
    <t>（注２）2026年版よりEI統計から変更。</t>
    <phoneticPr fontId="2"/>
  </si>
  <si>
    <t>【第22-1-12】世界の天然ガス確認埋蔵量（2024年）</t>
    <phoneticPr fontId="2"/>
  </si>
  <si>
    <t>資料：IEA「World Energy Outlook 2025」を基に作成</t>
    <rPh sb="0" eb="2">
      <t>シリョウ</t>
    </rPh>
    <phoneticPr fontId="2"/>
  </si>
  <si>
    <t>（注１）ユーラシアはロシアと旧ソ連邦のカスピ海地域諸国。</t>
    <rPh sb="16" eb="18">
      <t>レンポウ</t>
    </rPh>
    <phoneticPr fontId="5"/>
  </si>
  <si>
    <t>中東</t>
  </si>
  <si>
    <t>ユーラシア</t>
  </si>
  <si>
    <t>アジア　大洋州</t>
  </si>
  <si>
    <t>アフリカ</t>
  </si>
  <si>
    <t>北米</t>
  </si>
  <si>
    <t>中南米</t>
  </si>
  <si>
    <t>欧州</t>
  </si>
  <si>
    <t>計</t>
  </si>
  <si>
    <t>確認埋蔵量 (Trillion m3)</t>
  </si>
  <si>
    <t>可採年数 (R/P ratio)</t>
  </si>
  <si>
    <t>世界の天然ガス
確認埋蔵量
224兆㎥
可採年数52.3年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</si>
</sst>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%"/>
    <numFmt numFmtId="178" formatCode="#,##0.0;[Red]\-#,##0.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b/>
      <sz val="11"/>
      <color theme="5"/>
      <name val="ＭＳ Ｐゴシック"/>
      <family val="3"/>
      <charset val="128"/>
    </font>
    <font>
      <b/>
      <sz val="10"/>
      <color indexed="10"/>
      <name val="Arial"/>
      <family val="2"/>
    </font>
    <font>
      <u/>
      <sz val="8"/>
      <color indexed="12"/>
      <name val="Arial"/>
      <family val="2"/>
    </font>
    <font>
      <sz val="9"/>
      <name val="Geneva"/>
    </font>
    <font>
      <sz val="10"/>
      <color rgb="FF000000"/>
      <name val="Times New Roman"/>
      <family val="1"/>
    </font>
    <font>
      <u/>
      <sz val="11"/>
      <color theme="1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"/>
      <family val="2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3" fillId="0" borderId="0" applyFill="0" applyBorder="0"/>
    <xf numFmtId="0" fontId="6" fillId="0" borderId="0" applyNumberFormat="0" applyFill="0" applyBorder="0" applyAlignment="0" applyProtection="0">
      <alignment vertical="top"/>
      <protection locked="0"/>
    </xf>
    <xf numFmtId="177" fontId="7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" fillId="0" borderId="0" applyFill="0" applyBorder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 applyFill="0" applyBorder="0"/>
    <xf numFmtId="0" fontId="3" fillId="0" borderId="0" applyFill="0" applyBorder="0"/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/>
  </cellStyleXfs>
  <cellXfs count="32">
    <xf numFmtId="0" fontId="0" fillId="0" borderId="0" xfId="0"/>
    <xf numFmtId="176" fontId="1" fillId="0" borderId="0" xfId="0" applyNumberFormat="1" applyFont="1"/>
    <xf numFmtId="0" fontId="11" fillId="0" borderId="0" xfId="0" applyFont="1"/>
    <xf numFmtId="177" fontId="11" fillId="0" borderId="0" xfId="1" applyNumberFormat="1" applyFont="1" applyBorder="1"/>
    <xf numFmtId="0" fontId="12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0" fillId="0" borderId="0" xfId="8" applyFont="1"/>
    <xf numFmtId="0" fontId="10" fillId="0" borderId="0" xfId="8" applyFont="1" applyFill="1"/>
    <xf numFmtId="0" fontId="9" fillId="0" borderId="0" xfId="6"/>
    <xf numFmtId="0" fontId="15" fillId="0" borderId="0" xfId="0" applyFont="1"/>
    <xf numFmtId="0" fontId="16" fillId="0" borderId="0" xfId="0" applyFont="1"/>
    <xf numFmtId="0" fontId="4" fillId="2" borderId="0" xfId="0" applyFont="1" applyFill="1" applyAlignment="1">
      <alignment vertical="top"/>
    </xf>
    <xf numFmtId="0" fontId="0" fillId="2" borderId="0" xfId="0" applyFill="1"/>
    <xf numFmtId="0" fontId="11" fillId="2" borderId="0" xfId="0" applyFont="1" applyFill="1"/>
    <xf numFmtId="0" fontId="0" fillId="2" borderId="0" xfId="0" applyFill="1" applyAlignment="1">
      <alignment horizontal="right" vertical="center"/>
    </xf>
    <xf numFmtId="177" fontId="11" fillId="2" borderId="0" xfId="1" applyNumberFormat="1" applyFont="1" applyFill="1" applyBorder="1"/>
    <xf numFmtId="0" fontId="1" fillId="2" borderId="0" xfId="0" applyFont="1" applyFill="1"/>
    <xf numFmtId="0" fontId="14" fillId="2" borderId="0" xfId="17" applyFill="1"/>
    <xf numFmtId="177" fontId="1" fillId="2" borderId="0" xfId="4" applyFont="1" applyFill="1" applyBorder="1"/>
    <xf numFmtId="0" fontId="20" fillId="2" borderId="0" xfId="0" applyFont="1" applyFill="1" applyAlignment="1">
      <alignment horizontal="left"/>
    </xf>
    <xf numFmtId="0" fontId="20" fillId="2" borderId="0" xfId="0" applyFont="1" applyFill="1"/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/>
    <xf numFmtId="177" fontId="20" fillId="2" borderId="4" xfId="1" applyNumberFormat="1" applyFont="1" applyFill="1" applyBorder="1"/>
    <xf numFmtId="0" fontId="20" fillId="2" borderId="5" xfId="0" applyFont="1" applyFill="1" applyBorder="1"/>
    <xf numFmtId="177" fontId="20" fillId="2" borderId="6" xfId="0" applyNumberFormat="1" applyFont="1" applyFill="1" applyBorder="1" applyAlignment="1">
      <alignment shrinkToFit="1"/>
    </xf>
    <xf numFmtId="0" fontId="20" fillId="2" borderId="7" xfId="0" applyFont="1" applyFill="1" applyBorder="1"/>
    <xf numFmtId="178" fontId="20" fillId="2" borderId="8" xfId="7" applyNumberFormat="1" applyFont="1" applyFill="1" applyBorder="1" applyAlignment="1"/>
    <xf numFmtId="178" fontId="20" fillId="2" borderId="0" xfId="7" applyNumberFormat="1" applyFont="1" applyFill="1" applyAlignment="1"/>
    <xf numFmtId="0" fontId="14" fillId="2" borderId="0" xfId="17" applyFill="1" applyAlignment="1">
      <alignment shrinkToFit="1"/>
    </xf>
  </cellXfs>
  <cellStyles count="18">
    <cellStyle name="Hyperlink 2 2" xfId="10" xr:uid="{67531917-3241-4017-9962-C5B05741F6E0}"/>
    <cellStyle name="Hyperlink 2 2 2" xfId="14" xr:uid="{95B5D5E4-D6A6-48AA-8606-E1F7C454DC4E}"/>
    <cellStyle name="Normal 2" xfId="5" xr:uid="{25BE2D13-8EC6-42EE-A073-DD9B6747958B}"/>
    <cellStyle name="Normal 2 2" xfId="8" xr:uid="{05115EA3-F219-4D39-9B80-37EA22CDD40F}"/>
    <cellStyle name="Normal 2 2 3" xfId="13" xr:uid="{C0918982-61DC-4D23-BB2C-AB152864C17A}"/>
    <cellStyle name="Normal 2 2 9 2" xfId="11" xr:uid="{A700837E-AA0A-48F5-B738-C4D9DCBDACFF}"/>
    <cellStyle name="Normal 2 3" xfId="16" xr:uid="{20E5619E-1248-43A9-84C8-08E6CCC5144B}"/>
    <cellStyle name="Normal 3" xfId="12" xr:uid="{009EBA8B-3EC7-426D-A7FF-4B6F28F18605}"/>
    <cellStyle name="Percent 2" xfId="9" xr:uid="{ADF067F6-9A1D-453C-A94C-FC3176ED3023}"/>
    <cellStyle name="パーセント" xfId="1" builtinId="5"/>
    <cellStyle name="パーセント 2" xfId="4" xr:uid="{54846604-F17F-4763-B533-850633843D73}"/>
    <cellStyle name="ハイパーリンク" xfId="6" builtinId="8"/>
    <cellStyle name="ハイパーリンク 2" xfId="3" xr:uid="{E1C6F3EF-9122-428E-97A5-6AF93063D57E}"/>
    <cellStyle name="ハイパーリンク 3" xfId="15" xr:uid="{5D4D61D3-DA1E-4631-8A07-CEB31398AE47}"/>
    <cellStyle name="桁区切り" xfId="7" builtinId="6"/>
    <cellStyle name="標準" xfId="0" builtinId="0"/>
    <cellStyle name="標準 2" xfId="2" xr:uid="{6F84EEB9-8A7F-44AD-9B8E-D9EC1AEA9266}"/>
    <cellStyle name="標準 3" xfId="17" xr:uid="{8CFB0883-E601-4818-9800-CD6A346D690A}"/>
  </cellStyles>
  <dxfs count="0"/>
  <tableStyles count="0" defaultTableStyle="TableStyleMedium9" defaultPivotStyle="PivotStyleLight16"/>
  <colors>
    <mruColors>
      <color rgb="FF93A9CF"/>
      <color rgb="FFDB8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81967213114751E-2"/>
          <c:y val="1.8518585498356114E-2"/>
          <c:w val="0.8557377049180328"/>
          <c:h val="0.96667016301418918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DB-404B-81EB-3594753EF3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DB-404B-81EB-3594753EF3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5DB-404B-81EB-3594753EF35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5DB-404B-81EB-3594753EF35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5DB-404B-81EB-3594753EF35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5DB-404B-81EB-3594753EF356}"/>
              </c:ext>
            </c:extLst>
          </c:dPt>
          <c:dPt>
            <c:idx val="6"/>
            <c:bubble3D val="0"/>
            <c:spPr>
              <a:solidFill>
                <a:srgbClr val="93A9CF"/>
              </a:solidFill>
            </c:spPr>
            <c:extLst>
              <c:ext xmlns:c16="http://schemas.microsoft.com/office/drawing/2014/chart" uri="{C3380CC4-5D6E-409C-BE32-E72D297353CC}">
                <c16:uniqueId val="{00000007-B5DB-404B-81EB-3594753EF356}"/>
              </c:ext>
            </c:extLst>
          </c:dPt>
          <c:dLbls>
            <c:dLbl>
              <c:idx val="0"/>
              <c:layout>
                <c:manualLayout>
                  <c:x val="4.0941439697086811E-3"/>
                  <c:y val="-1.504436489918933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DB-404B-81EB-3594753EF356}"/>
                </c:ext>
              </c:extLst>
            </c:dLbl>
            <c:dLbl>
              <c:idx val="1"/>
              <c:layout>
                <c:manualLayout>
                  <c:x val="5.7636199063681566E-2"/>
                  <c:y val="9.459265475027289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96965623199539"/>
                      <c:h val="0.26764010498687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DB-404B-81EB-3594753EF356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63414634146343"/>
                      <c:h val="0.182399999999999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DB-404B-81EB-3594753EF356}"/>
                </c:ext>
              </c:extLst>
            </c:dLbl>
            <c:dLbl>
              <c:idx val="3"/>
              <c:layout>
                <c:manualLayout>
                  <c:x val="-9.024774342231633E-3"/>
                  <c:y val="-1.19680839895013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B-404B-81EB-3594753EF356}"/>
                </c:ext>
              </c:extLst>
            </c:dLbl>
            <c:dLbl>
              <c:idx val="4"/>
              <c:layout>
                <c:manualLayout>
                  <c:x val="-7.5766103007615729E-3"/>
                  <c:y val="2.901378128019801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B-404B-81EB-3594753EF356}"/>
                </c:ext>
              </c:extLst>
            </c:dLbl>
            <c:dLbl>
              <c:idx val="5"/>
              <c:layout>
                <c:manualLayout>
                  <c:x val="1.2659087366684472E-2"/>
                  <c:y val="3.962296378149252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B-404B-81EB-3594753EF356}"/>
                </c:ext>
              </c:extLst>
            </c:dLbl>
            <c:dLbl>
              <c:idx val="6"/>
              <c:layout>
                <c:manualLayout>
                  <c:x val="0"/>
                  <c:y val="-5.07496940760616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DB-404B-81EB-3594753EF3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lang="ja-JP" sz="800" b="1" i="0" u="none" strike="noStrike" baseline="0">
                    <a:solidFill>
                      <a:schemeClr val="bg1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グラフ!$H$9:$H$15</c:f>
              <c:strCache>
                <c:ptCount val="7"/>
                <c:pt idx="0">
                  <c:v>中東</c:v>
                </c:pt>
                <c:pt idx="1">
                  <c:v>ユーラシア</c:v>
                </c:pt>
                <c:pt idx="2">
                  <c:v>アジア　大洋州</c:v>
                </c:pt>
                <c:pt idx="3">
                  <c:v>アフリカ</c:v>
                </c:pt>
                <c:pt idx="4">
                  <c:v>北米</c:v>
                </c:pt>
                <c:pt idx="5">
                  <c:v>中南米</c:v>
                </c:pt>
                <c:pt idx="6">
                  <c:v>欧州</c:v>
                </c:pt>
              </c:strCache>
            </c:strRef>
          </c:cat>
          <c:val>
            <c:numRef>
              <c:f>グラフ!$I$9:$I$15</c:f>
              <c:numCache>
                <c:formatCode>0.0%</c:formatCode>
                <c:ptCount val="7"/>
                <c:pt idx="0">
                  <c:v>0.375</c:v>
                </c:pt>
                <c:pt idx="1">
                  <c:v>0.3080357142857143</c:v>
                </c:pt>
                <c:pt idx="2">
                  <c:v>8.4821428571428575E-2</c:v>
                </c:pt>
                <c:pt idx="3">
                  <c:v>8.4821428571428575E-2</c:v>
                </c:pt>
                <c:pt idx="4">
                  <c:v>8.4821428571428575E-2</c:v>
                </c:pt>
                <c:pt idx="5">
                  <c:v>4.0178571428571432E-2</c:v>
                </c:pt>
                <c:pt idx="6">
                  <c:v>2.2321428571428572E-2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DB-404B-81EB-3594753EF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7</xdr:row>
      <xdr:rowOff>9525</xdr:rowOff>
    </xdr:from>
    <xdr:to>
      <xdr:col>4</xdr:col>
      <xdr:colOff>657225</xdr:colOff>
      <xdr:row>21</xdr:row>
      <xdr:rowOff>47625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31A076C7-9808-4720-9797-AF452FF39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0.31829</cdr:x>
      <cdr:y>0.34267</cdr:y>
    </cdr:from>
    <cdr:to>
      <cdr:x>0.73537</cdr:x>
      <cdr:y>0.63423</cdr:y>
    </cdr:to>
    <cdr:sp macro="" textlink="">
      <cdr:nvSpPr>
        <cdr:cNvPr id="51201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675" y="815975"/>
          <a:ext cx="1085849" cy="6942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世界の天然ガス</a:t>
          </a:r>
          <a:b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確認埋蔵量</a:t>
          </a:r>
          <a:endParaRPr lang="ja-JP" altLang="en-US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Calibri"/>
            </a:rPr>
            <a:t>224.0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</a:t>
          </a:r>
          <a:r>
            <a:rPr lang="en-US" altLang="ja-JP" sz="1000" b="0" i="0" u="none" strike="noStrike" baseline="30000">
              <a:solidFill>
                <a:srgbClr val="000000"/>
              </a:solidFill>
              <a:latin typeface="Calibri"/>
              <a:cs typeface="Calibri"/>
            </a:rPr>
            <a:t>3</a:t>
          </a:r>
        </a:p>
        <a:p xmlns:a="http://schemas.openxmlformats.org/drawingml/2006/main">
          <a:pPr algn="ctr" rtl="0"/>
          <a:r>
            <a:rPr lang="ja-JP" altLang="en-US" sz="1000" b="0" i="0" baseline="0">
              <a:latin typeface="+mn-lt"/>
              <a:ea typeface="+mn-ea"/>
              <a:cs typeface="+mn-cs"/>
            </a:rPr>
            <a:t>可採年数 </a:t>
          </a:r>
          <a:r>
            <a:rPr lang="en-US" altLang="ja-JP" sz="1000" b="0" i="0" baseline="0">
              <a:latin typeface="+mj-ea"/>
              <a:ea typeface="+mj-ea"/>
              <a:cs typeface="+mn-cs"/>
            </a:rPr>
            <a:t>52.3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年</a:t>
          </a:r>
          <a:endParaRPr lang="en-US" altLang="ja-JP" sz="1000" b="0" i="0" u="none" strike="noStrike" baseline="30000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D668-294C-484E-914A-470FA6579C4E}">
  <sheetPr>
    <tabColor theme="1"/>
    <pageSetUpPr fitToPage="1"/>
  </sheetPr>
  <dimension ref="B1:K32"/>
  <sheetViews>
    <sheetView tabSelected="1" view="pageBreakPreview" zoomScale="130" zoomScaleNormal="145" zoomScaleSheetLayoutView="130" workbookViewId="0">
      <selection activeCell="B6" sqref="B6"/>
    </sheetView>
  </sheetViews>
  <sheetFormatPr defaultRowHeight="15"/>
  <cols>
    <col min="1" max="1" width="1.6640625" customWidth="1"/>
    <col min="2" max="2" width="15.109375" customWidth="1"/>
    <col min="8" max="8" width="30.44140625" style="2" bestFit="1" customWidth="1"/>
    <col min="9" max="9" width="8.77734375" style="2"/>
  </cols>
  <sheetData>
    <row r="1" spans="2:9">
      <c r="B1" s="10"/>
      <c r="C1" s="10"/>
    </row>
    <row r="2" spans="2:9">
      <c r="B2" s="10"/>
      <c r="C2" s="10"/>
    </row>
    <row r="3" spans="2:9">
      <c r="B3" s="10"/>
      <c r="C3" s="10"/>
    </row>
    <row r="4" spans="2:9">
      <c r="B4" s="10"/>
      <c r="C4" s="10"/>
    </row>
    <row r="5" spans="2:9">
      <c r="B5" s="11"/>
    </row>
    <row r="6" spans="2:9" ht="15.75" customHeight="1">
      <c r="B6" s="12" t="s">
        <v>4</v>
      </c>
      <c r="C6" s="13"/>
      <c r="D6" s="13"/>
      <c r="E6" s="13"/>
      <c r="F6" s="13"/>
      <c r="G6" s="13"/>
      <c r="H6" s="14"/>
      <c r="I6" s="14"/>
    </row>
    <row r="7" spans="2:9" ht="17.25" customHeight="1" thickBot="1">
      <c r="B7" s="13"/>
      <c r="C7" s="15"/>
      <c r="D7" s="13"/>
      <c r="E7" s="13"/>
      <c r="F7" s="13"/>
      <c r="G7" s="13"/>
      <c r="H7" s="20"/>
      <c r="I7" s="21"/>
    </row>
    <row r="8" spans="2:9" ht="13.2">
      <c r="B8" s="13"/>
      <c r="C8" s="13"/>
      <c r="D8" s="13"/>
      <c r="E8" s="13"/>
      <c r="F8" s="13"/>
      <c r="G8" s="13"/>
      <c r="H8" s="22" t="s">
        <v>1</v>
      </c>
      <c r="I8" s="23" t="s">
        <v>0</v>
      </c>
    </row>
    <row r="9" spans="2:9" ht="13.2">
      <c r="B9" s="13"/>
      <c r="C9" s="13"/>
      <c r="D9" s="13"/>
      <c r="E9" s="13"/>
      <c r="F9" s="13"/>
      <c r="G9" s="13"/>
      <c r="H9" s="24" t="s">
        <v>7</v>
      </c>
      <c r="I9" s="25">
        <v>0.375</v>
      </c>
    </row>
    <row r="10" spans="2:9" ht="13.2">
      <c r="B10" s="13"/>
      <c r="C10" s="13"/>
      <c r="D10" s="13"/>
      <c r="E10" s="13"/>
      <c r="F10" s="13"/>
      <c r="G10" s="13"/>
      <c r="H10" s="24" t="s">
        <v>8</v>
      </c>
      <c r="I10" s="25">
        <v>0.3080357142857143</v>
      </c>
    </row>
    <row r="11" spans="2:9" ht="13.2">
      <c r="B11" s="13"/>
      <c r="C11" s="13"/>
      <c r="D11" s="13"/>
      <c r="E11" s="13"/>
      <c r="F11" s="13"/>
      <c r="G11" s="13"/>
      <c r="H11" s="24" t="s">
        <v>9</v>
      </c>
      <c r="I11" s="25">
        <v>8.4821428571428575E-2</v>
      </c>
    </row>
    <row r="12" spans="2:9" ht="13.2">
      <c r="B12" s="13"/>
      <c r="C12" s="13"/>
      <c r="D12" s="13"/>
      <c r="E12" s="13"/>
      <c r="F12" s="13"/>
      <c r="G12" s="13"/>
      <c r="H12" s="24" t="s">
        <v>10</v>
      </c>
      <c r="I12" s="25">
        <v>8.4821428571428575E-2</v>
      </c>
    </row>
    <row r="13" spans="2:9" ht="13.2">
      <c r="B13" s="13"/>
      <c r="C13" s="13"/>
      <c r="D13" s="13"/>
      <c r="E13" s="13"/>
      <c r="F13" s="13"/>
      <c r="G13" s="13"/>
      <c r="H13" s="24" t="s">
        <v>11</v>
      </c>
      <c r="I13" s="25">
        <v>8.4821428571428575E-2</v>
      </c>
    </row>
    <row r="14" spans="2:9" ht="13.2">
      <c r="B14" s="13"/>
      <c r="C14" s="13"/>
      <c r="D14" s="13"/>
      <c r="E14" s="13"/>
      <c r="F14" s="13"/>
      <c r="G14" s="13"/>
      <c r="H14" s="24" t="s">
        <v>12</v>
      </c>
      <c r="I14" s="25">
        <v>4.0178571428571432E-2</v>
      </c>
    </row>
    <row r="15" spans="2:9" ht="13.2">
      <c r="B15" s="13"/>
      <c r="C15" s="13"/>
      <c r="D15" s="13"/>
      <c r="E15" s="13"/>
      <c r="F15" s="13"/>
      <c r="G15" s="13"/>
      <c r="H15" s="24" t="s">
        <v>13</v>
      </c>
      <c r="I15" s="25">
        <v>2.2321428571428572E-2</v>
      </c>
    </row>
    <row r="16" spans="2:9" ht="13.8" thickBot="1">
      <c r="B16" s="13"/>
      <c r="C16" s="13"/>
      <c r="D16" s="13"/>
      <c r="E16" s="13"/>
      <c r="F16" s="13"/>
      <c r="G16" s="13"/>
      <c r="H16" s="26" t="s">
        <v>14</v>
      </c>
      <c r="I16" s="27">
        <v>1</v>
      </c>
    </row>
    <row r="17" spans="2:11" ht="13.8" thickBot="1">
      <c r="B17" s="13"/>
      <c r="C17" s="13"/>
      <c r="D17" s="13"/>
      <c r="E17" s="13"/>
      <c r="F17" s="13"/>
      <c r="G17" s="13"/>
      <c r="H17" s="21"/>
      <c r="I17" s="21"/>
    </row>
    <row r="18" spans="2:11" ht="13.8" thickBot="1">
      <c r="B18" s="13"/>
      <c r="C18" s="13"/>
      <c r="D18" s="13"/>
      <c r="E18" s="13"/>
      <c r="F18" s="13"/>
      <c r="G18" s="13"/>
      <c r="H18" s="28" t="s">
        <v>15</v>
      </c>
      <c r="I18" s="29">
        <v>224</v>
      </c>
    </row>
    <row r="19" spans="2:11" ht="15.6" thickBot="1">
      <c r="B19" s="13"/>
      <c r="C19" s="13"/>
      <c r="D19" s="13"/>
      <c r="E19" s="13"/>
      <c r="F19" s="13"/>
      <c r="G19" s="13"/>
      <c r="H19" s="21"/>
      <c r="I19" s="30"/>
      <c r="J19" s="4"/>
    </row>
    <row r="20" spans="2:11" ht="13.8" thickBot="1">
      <c r="B20" s="13"/>
      <c r="C20" s="13"/>
      <c r="D20" s="13"/>
      <c r="E20" s="13"/>
      <c r="F20" s="13"/>
      <c r="G20" s="13"/>
      <c r="H20" s="28" t="s">
        <v>16</v>
      </c>
      <c r="I20" s="29">
        <v>52.312003736571697</v>
      </c>
    </row>
    <row r="21" spans="2:11">
      <c r="B21" s="13"/>
      <c r="C21" s="13"/>
      <c r="D21" s="13"/>
      <c r="E21" s="13"/>
      <c r="F21" s="13"/>
      <c r="G21" s="13"/>
      <c r="H21" s="14"/>
      <c r="I21" s="16"/>
    </row>
    <row r="22" spans="2:11" ht="13.2">
      <c r="B22" s="13"/>
      <c r="C22" s="13"/>
      <c r="D22" s="13"/>
      <c r="E22" s="13"/>
      <c r="F22" s="13"/>
      <c r="G22" s="13"/>
      <c r="H22" s="18" t="s">
        <v>2</v>
      </c>
      <c r="I22" s="19"/>
    </row>
    <row r="23" spans="2:11" ht="13.2">
      <c r="B23" s="13"/>
      <c r="C23" s="13"/>
      <c r="D23" s="13"/>
      <c r="E23" s="13"/>
      <c r="F23" s="13"/>
      <c r="G23" s="13"/>
      <c r="H23" s="31" t="s">
        <v>17</v>
      </c>
      <c r="I23" s="31"/>
    </row>
    <row r="24" spans="2:11" s="1" customFormat="1">
      <c r="B24" s="13" t="s">
        <v>6</v>
      </c>
      <c r="C24" s="17"/>
      <c r="D24" s="17"/>
      <c r="E24" s="17"/>
      <c r="F24" s="17"/>
      <c r="G24" s="17"/>
      <c r="H24" s="14"/>
      <c r="I24" s="16"/>
      <c r="K24"/>
    </row>
    <row r="25" spans="2:11" s="1" customFormat="1">
      <c r="B25" s="13" t="s">
        <v>3</v>
      </c>
      <c r="C25" s="17"/>
      <c r="D25" s="17"/>
      <c r="E25" s="17"/>
      <c r="F25" s="17"/>
      <c r="G25" s="17"/>
      <c r="H25" s="14"/>
      <c r="I25" s="16"/>
      <c r="K25"/>
    </row>
    <row r="26" spans="2:11" s="2" customFormat="1">
      <c r="B26" s="13" t="s">
        <v>5</v>
      </c>
      <c r="C26" s="14"/>
      <c r="D26" s="14"/>
      <c r="E26" s="14"/>
      <c r="F26" s="14"/>
      <c r="G26" s="14"/>
      <c r="H26" s="14"/>
      <c r="I26" s="16"/>
    </row>
    <row r="27" spans="2:11" s="2" customFormat="1">
      <c r="H27" s="5"/>
      <c r="I27" s="3"/>
    </row>
    <row r="28" spans="2:11" s="2" customFormat="1"/>
    <row r="29" spans="2:11" s="2" customFormat="1">
      <c r="I29" s="7"/>
    </row>
    <row r="30" spans="2:11" s="2" customFormat="1">
      <c r="B30" s="9"/>
      <c r="I30" s="8"/>
    </row>
    <row r="32" spans="2:11">
      <c r="B32" s="6"/>
    </row>
  </sheetData>
  <mergeCells count="1">
    <mergeCell ref="H23:I23"/>
  </mergeCells>
  <phoneticPr fontId="2"/>
  <pageMargins left="0.75" right="0.75" top="1" bottom="1" header="0.51200000000000001" footer="0.51200000000000001"/>
  <pageSetup paperSize="9"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6DDE0FD-23C4-40CE-AAB2-3318869C256F}"/>
</file>

<file path=customXml/itemProps2.xml><?xml version="1.0" encoding="utf-8"?>
<ds:datastoreItem xmlns:ds="http://schemas.openxmlformats.org/officeDocument/2006/customXml" ds:itemID="{1896E49E-5A09-4821-AE6D-192538906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285E67-CC39-433D-BCD5-F1AC884FFED8}">
  <ds:schemaRefs>
    <ds:schemaRef ds:uri="http://schemas.microsoft.com/office/2006/documentManagement/types"/>
    <ds:schemaRef ds:uri="http://schemas.microsoft.com/office/infopath/2007/PartnerControls"/>
    <ds:schemaRef ds:uri="321e8871-1c24-4f8a-8f1d-b9016d52d4a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8ee52e10-ab1a-4c94-9d82-ab5dbf51332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2025-12-22T07:17:09Z</dcterms:created>
  <dcterms:modified xsi:type="dcterms:W3CDTF">2025-12-23T00:21:46Z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