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6C465B49-1BC1-4683-82AF-D0CEC931ECF0}" xr6:coauthVersionLast="47" xr6:coauthVersionMax="47" xr10:uidLastSave="{00000000-0000-0000-0000-000000000000}"/>
  <bookViews>
    <workbookView xWindow="22932" yWindow="-108" windowWidth="23256" windowHeight="13176" tabRatio="745" activeTab="1" xr2:uid="{00000000-000D-0000-FFFF-FFFF00000000}"/>
  </bookViews>
  <sheets>
    <sheet name="グラフ" sheetId="206" r:id="rId1"/>
    <sheet name="データ" sheetId="196" r:id="rId2"/>
  </sheets>
  <definedNames>
    <definedName name="_10__123Graph_Aｸﾞﾗﾌ_3" hidden="1">#REF!</definedName>
    <definedName name="_15__123Graph_Bｸﾞﾗﾌ_1" hidden="1">#REF!</definedName>
    <definedName name="_２_供給者区分別原油月別輸入___Crude_Oil_Import_by_Month_and_Supplier">#REF!</definedName>
    <definedName name="_20__123Graph_Bｸﾞﾗﾌ_2" hidden="1">#REF!</definedName>
    <definedName name="_25__123Graph_Bｸﾞﾗﾌ_3" hidden="1">#REF!</definedName>
    <definedName name="_３．石油輸入価格推移___Customs_Clearance_Prices_of_Crude_Oil_and_Petroleum_Products_CIF">#REF!</definedName>
    <definedName name="_30__123Graph_Cｸﾞﾗﾌ_1" hidden="1">#REF!</definedName>
    <definedName name="_35__123Graph_Cｸﾞﾗﾌ_2" hidden="1">#REF!</definedName>
    <definedName name="_４_国別_契約期間別原油輸入_平均ＡＰＩ及び平均硫黄分_平成23年度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6__労務___Labor">#REF!</definedName>
    <definedName name="_６_国別_契約期間別ＣＩＦ総額_平成23年度____Imported_Crude_Oil_value_CIF__by_Country_and_Contract_Ｆ.Y.2011">#REF!</definedName>
    <definedName name="_８_国別船積数量_FOB_運賃総額及び保険料総額_平成23年度">#REF!</definedName>
    <definedName name="a" hidden="1">#REF!</definedName>
    <definedName name="aaa" hidden="1">#REF!</definedName>
    <definedName name="b">#REF!</definedName>
    <definedName name="_xlnm.Print_Area" localSheetId="0">グラフ!$A$1:$H$24</definedName>
    <definedName name="_xlnm.Print_Area" localSheetId="1">データ!$B$6:$H$21</definedName>
    <definedName name="けんめい">#REF!</definedName>
    <definedName name="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206" l="1"/>
  <c r="A23" i="206"/>
  <c r="A1" i="206"/>
</calcChain>
</file>

<file path=xl/sharedStrings.xml><?xml version="1.0" encoding="utf-8"?>
<sst xmlns="http://schemas.openxmlformats.org/spreadsheetml/2006/main" count="29" uniqueCount="29">
  <si>
    <t>（単位：％）</t>
  </si>
  <si>
    <t>その他</t>
    <rPh sb="2" eb="3">
      <t>ホカ</t>
    </rPh>
    <phoneticPr fontId="7"/>
  </si>
  <si>
    <t>豪州</t>
    <rPh sb="0" eb="2">
      <t>ゴウシュウ</t>
    </rPh>
    <phoneticPr fontId="7"/>
  </si>
  <si>
    <t>輸出量　kl</t>
    <rPh sb="1" eb="2">
      <t>シュツ</t>
    </rPh>
    <phoneticPr fontId="7"/>
  </si>
  <si>
    <t>ボンド_x000D_</t>
  </si>
  <si>
    <t>韓国</t>
    <phoneticPr fontId="7"/>
  </si>
  <si>
    <t>シンガポール</t>
    <phoneticPr fontId="7"/>
  </si>
  <si>
    <t>チリ</t>
    <phoneticPr fontId="7"/>
  </si>
  <si>
    <t>中国</t>
    <rPh sb="0" eb="2">
      <t>チュウゴク</t>
    </rPh>
    <phoneticPr fontId="7"/>
  </si>
  <si>
    <t>フィリピン</t>
    <phoneticPr fontId="7"/>
  </si>
  <si>
    <t>（注） 「ボンド」は外航船舶と国際線航空機向け供給分。</t>
  </si>
  <si>
    <t>比率</t>
    <rPh sb="0" eb="2">
      <t>ヒリツ</t>
    </rPh>
    <phoneticPr fontId="7"/>
  </si>
  <si>
    <t>総輸出量</t>
    <rPh sb="0" eb="1">
      <t>ソウ</t>
    </rPh>
    <rPh sb="1" eb="3">
      <t>ユシュツ</t>
    </rPh>
    <rPh sb="3" eb="4">
      <t>リョウ</t>
    </rPh>
    <phoneticPr fontId="7"/>
  </si>
  <si>
    <t>グラフ用</t>
    <rPh sb="3" eb="4">
      <t>ヨウ</t>
    </rPh>
    <phoneticPr fontId="7"/>
  </si>
  <si>
    <t>【第14-4-4】燃料油の輸出先（2024年度）</t>
    <phoneticPr fontId="7"/>
  </si>
  <si>
    <t>ニュージーランド</t>
    <phoneticPr fontId="7"/>
  </si>
  <si>
    <t>バングラデシュ</t>
    <phoneticPr fontId="7"/>
  </si>
  <si>
    <t>資料：経済産業省「資源・エネルギー統計」を基に作成</t>
    <phoneticPr fontId="7"/>
  </si>
  <si>
    <t>ボンド_x000D_　50.7%</t>
  </si>
  <si>
    <t>韓国　19.9%</t>
  </si>
  <si>
    <t>豪州　8.3%</t>
  </si>
  <si>
    <t>中国　7.2%</t>
  </si>
  <si>
    <t>シンガポール　4.9%</t>
  </si>
  <si>
    <t>フィリピン　2.6%</t>
  </si>
  <si>
    <t>チリ　1.2%</t>
  </si>
  <si>
    <t>ニュージーランド　1.2%</t>
  </si>
  <si>
    <t>バングラデシュ　1.0%</t>
  </si>
  <si>
    <t>その他　2.9%</t>
  </si>
  <si>
    <t>総輸出量
24,185千kl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</si>
</sst>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.0%"/>
    <numFmt numFmtId="178" formatCode="#,##0.000;[Red]\-#,##0.000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" fillId="0" borderId="0"/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</cellStyleXfs>
  <cellXfs count="15">
    <xf numFmtId="0" fontId="0" fillId="0" borderId="0" xfId="0">
      <alignment vertical="center"/>
    </xf>
    <xf numFmtId="38" fontId="3" fillId="0" borderId="0" xfId="1" applyFont="1" applyBorder="1" applyAlignment="1"/>
    <xf numFmtId="38" fontId="3" fillId="0" borderId="1" xfId="1" applyFont="1" applyFill="1" applyBorder="1" applyAlignment="1"/>
    <xf numFmtId="38" fontId="3" fillId="0" borderId="1" xfId="1" applyFont="1" applyFill="1" applyBorder="1" applyAlignment="1">
      <alignment horizontal="right"/>
    </xf>
    <xf numFmtId="38" fontId="0" fillId="0" borderId="1" xfId="1" applyFont="1" applyFill="1" applyBorder="1"/>
    <xf numFmtId="177" fontId="3" fillId="0" borderId="1" xfId="14" applyNumberFormat="1" applyFont="1" applyFill="1" applyBorder="1" applyAlignment="1"/>
    <xf numFmtId="38" fontId="1" fillId="0" borderId="1" xfId="1" applyFont="1" applyFill="1" applyBorder="1" applyAlignment="1"/>
    <xf numFmtId="38" fontId="3" fillId="0" borderId="1" xfId="16" applyFont="1" applyFill="1" applyBorder="1" applyAlignment="1"/>
    <xf numFmtId="38" fontId="1" fillId="0" borderId="1" xfId="1" applyFont="1" applyFill="1" applyBorder="1" applyAlignment="1">
      <alignment wrapText="1"/>
    </xf>
    <xf numFmtId="38" fontId="0" fillId="2" borderId="0" xfId="0" applyNumberFormat="1" applyFill="1">
      <alignment vertical="center"/>
    </xf>
    <xf numFmtId="0" fontId="0" fillId="2" borderId="0" xfId="0" applyFill="1">
      <alignment vertical="center"/>
    </xf>
    <xf numFmtId="38" fontId="0" fillId="0" borderId="0" xfId="1" applyFont="1" applyFill="1" applyBorder="1" applyAlignment="1"/>
    <xf numFmtId="38" fontId="3" fillId="0" borderId="0" xfId="1" applyFont="1" applyFill="1" applyBorder="1" applyAlignment="1"/>
    <xf numFmtId="178" fontId="3" fillId="0" borderId="0" xfId="1" applyNumberFormat="1" applyFont="1" applyFill="1" applyBorder="1" applyAlignment="1"/>
    <xf numFmtId="177" fontId="3" fillId="0" borderId="1" xfId="19" applyNumberFormat="1" applyFont="1" applyFill="1" applyBorder="1" applyAlignment="1"/>
  </cellXfs>
  <cellStyles count="22">
    <cellStyle name="パーセント" xfId="19" builtinId="5"/>
    <cellStyle name="パーセント 2" xfId="8" xr:uid="{00000000-0005-0000-0000-000000000000}"/>
    <cellStyle name="パーセント 3" xfId="14" xr:uid="{00000000-0005-0000-0000-000001000000}"/>
    <cellStyle name="ハイパーリンク 2" xfId="15" xr:uid="{00000000-0005-0000-0000-000002000000}"/>
    <cellStyle name="桁区切り" xfId="16" builtinId="6"/>
    <cellStyle name="桁区切り 2" xfId="1" xr:uid="{00000000-0005-0000-0000-000004000000}"/>
    <cellStyle name="桁区切り 2 2" xfId="2" xr:uid="{00000000-0005-0000-0000-000005000000}"/>
    <cellStyle name="桁区切り 2 2 2" xfId="17" xr:uid="{8B0D7D3B-F779-4192-8A67-5C8413C35A52}"/>
    <cellStyle name="桁区切り 3" xfId="3" xr:uid="{00000000-0005-0000-0000-000006000000}"/>
    <cellStyle name="通貨 2" xfId="7" xr:uid="{00000000-0005-0000-0000-000007000000}"/>
    <cellStyle name="通貨 3" xfId="9" xr:uid="{00000000-0005-0000-0000-000008000000}"/>
    <cellStyle name="標準" xfId="0" builtinId="0"/>
    <cellStyle name="標準 2" xfId="4" xr:uid="{00000000-0005-0000-0000-00000A000000}"/>
    <cellStyle name="標準 2 2" xfId="5" xr:uid="{00000000-0005-0000-0000-00000B000000}"/>
    <cellStyle name="標準 2 2 2" xfId="13" xr:uid="{00000000-0005-0000-0000-00000C000000}"/>
    <cellStyle name="標準 2 3" xfId="10" xr:uid="{00000000-0005-0000-0000-00000D000000}"/>
    <cellStyle name="標準 2 4" xfId="20" xr:uid="{D69E0374-28C6-4D04-9AA2-CEBB7839BB6D}"/>
    <cellStyle name="標準 3" xfId="6" xr:uid="{00000000-0005-0000-0000-00000E000000}"/>
    <cellStyle name="標準 3 2" xfId="11" xr:uid="{00000000-0005-0000-0000-00000F000000}"/>
    <cellStyle name="標準 3 2 2" xfId="18" xr:uid="{AB2F4D77-EF59-4588-955A-9C37B762EB4B}"/>
    <cellStyle name="標準 4" xfId="21" xr:uid="{E2F7D16C-DD72-4B48-8410-546F71E63CE3}"/>
    <cellStyle name="未定義" xfId="12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909188763877334"/>
          <c:y val="0.19895192310246346"/>
          <c:w val="0.55539033907728141"/>
          <c:h val="0.78454423027942322"/>
        </c:manualLayout>
      </c:layout>
      <c:doughnut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02-42A5-A471-BEB2A1061A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02-42A5-A471-BEB2A1061A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02-42A5-A471-BEB2A1061A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02-42A5-A471-BEB2A1061A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02-42A5-A471-BEB2A1061A3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02-42A5-A471-BEB2A1061A3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02-42A5-A471-BEB2A1061A3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02-42A5-A471-BEB2A1061A3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E02-42A5-A471-BEB2A1061A3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E02-42A5-A471-BEB2A1061A3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E02-42A5-A471-BEB2A1061A3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E02-42A5-A471-BEB2A1061A3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E02-42A5-A471-BEB2A1061A3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E02-42A5-A471-BEB2A1061A34}"/>
              </c:ext>
            </c:extLst>
          </c:dPt>
          <c:dLbls>
            <c:dLbl>
              <c:idx val="0"/>
              <c:layout>
                <c:manualLayout>
                  <c:x val="-8.2551445914469444E-4"/>
                  <c:y val="-3.29601174156083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1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407936480783829"/>
                      <c:h val="0.133140912970588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E02-42A5-A471-BEB2A1061A34}"/>
                </c:ext>
              </c:extLst>
            </c:dLbl>
            <c:dLbl>
              <c:idx val="1"/>
              <c:layout>
                <c:manualLayout>
                  <c:x val="6.4636945639736576E-3"/>
                  <c:y val="3.022955005934106E-3"/>
                </c:manualLayout>
              </c:layout>
              <c:tx>
                <c:strRef>
                  <c:f>データ!$H$9</c:f>
                  <c:strCache>
                    <c:ptCount val="1"/>
                    <c:pt idx="0">
                      <c:v>韓国　19.9%</c:v>
                    </c:pt>
                  </c:strCache>
                </c:strRef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{3B72CDED-7EC4-4CFD-827C-01B9762E328C}</c15:txfldGUID>
                      <c15:f>データ!$H$9</c15:f>
                      <c15:dlblFieldTableCache>
                        <c:ptCount val="1"/>
                        <c:pt idx="0">
                          <c:v>韓国　19.9%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E02-42A5-A471-BEB2A1061A34}"/>
                </c:ext>
              </c:extLst>
            </c:dLbl>
            <c:dLbl>
              <c:idx val="2"/>
              <c:layout>
                <c:manualLayout>
                  <c:x val="-1.6816696690216183E-3"/>
                  <c:y val="-7.9262807412284466E-4"/>
                </c:manualLayout>
              </c:layout>
              <c:tx>
                <c:strRef>
                  <c:f>データ!$H$10</c:f>
                  <c:strCache>
                    <c:ptCount val="1"/>
                    <c:pt idx="0">
                      <c:v>豪州　8.3%</c:v>
                    </c:pt>
                  </c:strCache>
                </c:strRef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{4603B2B1-4C67-43B8-8715-E4DEAE6AA8F6}</c15:txfldGUID>
                      <c15:f>データ!$H$10</c15:f>
                      <c15:dlblFieldTableCache>
                        <c:ptCount val="1"/>
                        <c:pt idx="0">
                          <c:v>豪州　8.3%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E02-42A5-A471-BEB2A1061A34}"/>
                </c:ext>
              </c:extLst>
            </c:dLbl>
            <c:dLbl>
              <c:idx val="3"/>
              <c:layout>
                <c:manualLayout>
                  <c:x val="-1.9756229899716128E-2"/>
                  <c:y val="-7.4940213398986691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544031491463259"/>
                      <c:h val="0.128444314717021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E02-42A5-A471-BEB2A1061A34}"/>
                </c:ext>
              </c:extLst>
            </c:dLbl>
            <c:dLbl>
              <c:idx val="4"/>
              <c:layout>
                <c:manualLayout>
                  <c:x val="-0.2732612764773219"/>
                  <c:y val="-3.65476679905356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425476144163579"/>
                      <c:h val="7.1190841663712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E02-42A5-A471-BEB2A1061A34}"/>
                </c:ext>
              </c:extLst>
            </c:dLbl>
            <c:dLbl>
              <c:idx val="5"/>
              <c:layout>
                <c:manualLayout>
                  <c:x val="-0.28242521957924605"/>
                  <c:y val="-7.325337979122870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597050589879929"/>
                      <c:h val="6.92943159418245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E02-42A5-A471-BEB2A1061A34}"/>
                </c:ext>
              </c:extLst>
            </c:dLbl>
            <c:dLbl>
              <c:idx val="6"/>
              <c:layout>
                <c:manualLayout>
                  <c:x val="-0.30668731861037923"/>
                  <c:y val="-0.1262243230456798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827242179941008"/>
                      <c:h val="5.06531149387259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E02-42A5-A471-BEB2A1061A34}"/>
                </c:ext>
              </c:extLst>
            </c:dLbl>
            <c:dLbl>
              <c:idx val="7"/>
              <c:layout>
                <c:manualLayout>
                  <c:x val="-0.20946081044010287"/>
                  <c:y val="-0.1758381265418863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81584890011924"/>
                      <c:h val="6.5446354744088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E02-42A5-A471-BEB2A1061A34}"/>
                </c:ext>
              </c:extLst>
            </c:dLbl>
            <c:dLbl>
              <c:idx val="8"/>
              <c:layout>
                <c:manualLayout>
                  <c:x val="-0.18890281517318239"/>
                  <c:y val="-0.2390766050595859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838045694044666"/>
                      <c:h val="6.81412306639817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E02-42A5-A471-BEB2A1061A34}"/>
                </c:ext>
              </c:extLst>
            </c:dLbl>
            <c:dLbl>
              <c:idx val="9"/>
              <c:layout>
                <c:manualLayout>
                  <c:x val="4.9283237431400747E-3"/>
                  <c:y val="-0.24777093298381697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14946619663192"/>
                      <c:h val="7.6690943337088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E02-42A5-A471-BEB2A1061A34}"/>
                </c:ext>
              </c:extLst>
            </c:dLbl>
            <c:dLbl>
              <c:idx val="10"/>
              <c:layout>
                <c:manualLayout>
                  <c:x val="-0.12785028433945758"/>
                  <c:y val="-0.198779571745451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02-42A5-A471-BEB2A1061A34}"/>
                </c:ext>
              </c:extLst>
            </c:dLbl>
            <c:dLbl>
              <c:idx val="11"/>
              <c:layout>
                <c:manualLayout>
                  <c:x val="-2.1564676678188947E-2"/>
                  <c:y val="-0.216309198723897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02-42A5-A471-BEB2A1061A34}"/>
                </c:ext>
              </c:extLst>
            </c:dLbl>
            <c:dLbl>
              <c:idx val="12"/>
              <c:layout>
                <c:manualLayout>
                  <c:x val="8.2414479440070007E-2"/>
                  <c:y val="-0.20588173953003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02-42A5-A471-BEB2A1061A34}"/>
                </c:ext>
              </c:extLst>
            </c:dLbl>
            <c:dLbl>
              <c:idx val="13"/>
              <c:layout>
                <c:manualLayout>
                  <c:x val="0.18055555555555555"/>
                  <c:y val="-0.175084175084175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E02-42A5-A471-BEB2A1061A34}"/>
                </c:ext>
              </c:extLst>
            </c:dLbl>
            <c:dLbl>
              <c:idx val="14"/>
              <c:layout>
                <c:manualLayout>
                  <c:x val="-1.3888888888888913E-3"/>
                  <c:y val="-3.14253647586980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E02-42A5-A471-BEB2A1061A3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データ!$B$8:$B$17</c:f>
              <c:strCache>
                <c:ptCount val="10"/>
                <c:pt idx="0">
                  <c:v>ボンド_x000d_</c:v>
                </c:pt>
                <c:pt idx="1">
                  <c:v>韓国</c:v>
                </c:pt>
                <c:pt idx="2">
                  <c:v>豪州</c:v>
                </c:pt>
                <c:pt idx="3">
                  <c:v>中国</c:v>
                </c:pt>
                <c:pt idx="4">
                  <c:v>シンガポール</c:v>
                </c:pt>
                <c:pt idx="5">
                  <c:v>フィリピン</c:v>
                </c:pt>
                <c:pt idx="6">
                  <c:v>チリ</c:v>
                </c:pt>
                <c:pt idx="7">
                  <c:v>ニュージーランド</c:v>
                </c:pt>
                <c:pt idx="8">
                  <c:v>バングラデシュ</c:v>
                </c:pt>
                <c:pt idx="9">
                  <c:v>その他</c:v>
                </c:pt>
              </c:strCache>
            </c:strRef>
          </c:cat>
          <c:val>
            <c:numRef>
              <c:f>データ!$C$8:$C$17</c:f>
              <c:numCache>
                <c:formatCode>#,##0_);[Red]\(#,##0\)</c:formatCode>
                <c:ptCount val="10"/>
                <c:pt idx="0">
                  <c:v>12264556</c:v>
                </c:pt>
                <c:pt idx="1">
                  <c:v>4821786</c:v>
                </c:pt>
                <c:pt idx="2">
                  <c:v>2007066</c:v>
                </c:pt>
                <c:pt idx="3">
                  <c:v>1740376</c:v>
                </c:pt>
                <c:pt idx="4">
                  <c:v>1195490</c:v>
                </c:pt>
                <c:pt idx="5">
                  <c:v>637252</c:v>
                </c:pt>
                <c:pt idx="6">
                  <c:v>297373</c:v>
                </c:pt>
                <c:pt idx="7">
                  <c:v>278543</c:v>
                </c:pt>
                <c:pt idx="8">
                  <c:v>234876</c:v>
                </c:pt>
                <c:pt idx="9">
                  <c:v>708109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E02-42A5-A471-BEB2A1061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71436</xdr:colOff>
      <xdr:row>1</xdr:row>
      <xdr:rowOff>41563</xdr:rowOff>
    </xdr:from>
    <xdr:to>
      <xdr:col>7</xdr:col>
      <xdr:colOff>590549</xdr:colOff>
      <xdr:row>21</xdr:row>
      <xdr:rowOff>104774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D350FB4C-9283-A0B6-08CF-25FB2CFCB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0.43011</cdr:x>
      <cdr:y>0.48149</cdr:y>
    </cdr:from>
    <cdr:to>
      <cdr:x>0.65311</cdr:x>
      <cdr:y>0.66908</cdr:y>
    </cdr:to>
    <cdr:sp macro="" textlink="データ!$H$18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8638" y="1631429"/>
          <a:ext cx="1067348" cy="6356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2000"/>
            </a:lnSpc>
            <a:defRPr sz="1000"/>
          </a:pPr>
          <a:fld id="{4DFEDE01-99F1-4A4C-88BD-257C27549D4E}" type="TxLink"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lnSpc>
                <a:spcPts val="2000"/>
              </a:lnSpc>
              <a:defRPr sz="1000"/>
            </a:pPr>
            <a:t>総輸出量
24,185千kl</a:t>
          </a:fld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B9BF-5B6E-416F-BB22-ABE4FCE36D3D}">
  <sheetPr codeName="Sheet1"/>
  <dimension ref="A1:H24"/>
  <sheetViews>
    <sheetView view="pageBreakPreview" zoomScale="110" zoomScaleNormal="100" zoomScaleSheetLayoutView="110" workbookViewId="0"/>
  </sheetViews>
  <sheetFormatPr defaultRowHeight="13.2" x14ac:dyDescent="0.2"/>
  <sheetData>
    <row r="1" spans="1:8" x14ac:dyDescent="0.2">
      <c r="A1" s="9" t="str">
        <f>データ!B6</f>
        <v>【第14-4-4】燃料油の輸出先（2024年度）</v>
      </c>
      <c r="B1" s="10"/>
      <c r="C1" s="10"/>
      <c r="D1" s="10"/>
      <c r="E1" s="10"/>
      <c r="F1" s="10"/>
      <c r="G1" s="10"/>
      <c r="H1" s="10"/>
    </row>
    <row r="2" spans="1:8" x14ac:dyDescent="0.2">
      <c r="A2" s="9"/>
      <c r="B2" s="10"/>
      <c r="C2" s="10"/>
      <c r="D2" s="10"/>
      <c r="E2" s="10"/>
      <c r="F2" s="10"/>
      <c r="G2" s="10"/>
      <c r="H2" s="10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0"/>
      <c r="B4" s="10"/>
      <c r="C4" s="10"/>
      <c r="D4" s="10"/>
      <c r="E4" s="10"/>
      <c r="F4" s="10"/>
      <c r="G4" s="10"/>
      <c r="H4" s="10"/>
    </row>
    <row r="5" spans="1:8" x14ac:dyDescent="0.2">
      <c r="A5" s="10"/>
      <c r="B5" s="10"/>
      <c r="C5" s="10"/>
      <c r="D5" s="10"/>
      <c r="E5" s="10"/>
      <c r="F5" s="10"/>
      <c r="G5" s="10"/>
      <c r="H5" s="10"/>
    </row>
    <row r="6" spans="1:8" x14ac:dyDescent="0.2">
      <c r="A6" s="10"/>
      <c r="B6" s="10"/>
      <c r="C6" s="10"/>
      <c r="D6" s="10"/>
      <c r="E6" s="10"/>
      <c r="F6" s="10"/>
      <c r="G6" s="10"/>
      <c r="H6" s="10"/>
    </row>
    <row r="7" spans="1:8" x14ac:dyDescent="0.2">
      <c r="A7" s="10"/>
      <c r="B7" s="10"/>
      <c r="C7" s="10"/>
      <c r="D7" s="10"/>
      <c r="E7" s="10"/>
      <c r="F7" s="10"/>
      <c r="G7" s="10"/>
      <c r="H7" s="10"/>
    </row>
    <row r="8" spans="1:8" x14ac:dyDescent="0.2">
      <c r="A8" s="10"/>
      <c r="B8" s="10"/>
      <c r="C8" s="10"/>
      <c r="D8" s="10"/>
      <c r="E8" s="10"/>
      <c r="F8" s="10"/>
      <c r="G8" s="10"/>
      <c r="H8" s="10"/>
    </row>
    <row r="9" spans="1:8" x14ac:dyDescent="0.2">
      <c r="A9" s="10"/>
      <c r="B9" s="10"/>
      <c r="C9" s="10"/>
      <c r="D9" s="10"/>
      <c r="E9" s="10"/>
      <c r="F9" s="10"/>
      <c r="G9" s="10"/>
      <c r="H9" s="10"/>
    </row>
    <row r="10" spans="1:8" x14ac:dyDescent="0.2">
      <c r="A10" s="10"/>
      <c r="B10" s="10"/>
      <c r="C10" s="10"/>
      <c r="D10" s="10"/>
      <c r="E10" s="10"/>
      <c r="F10" s="10"/>
      <c r="G10" s="10"/>
      <c r="H10" s="10"/>
    </row>
    <row r="11" spans="1:8" x14ac:dyDescent="0.2">
      <c r="A11" s="10"/>
      <c r="B11" s="10"/>
      <c r="C11" s="10"/>
      <c r="D11" s="10"/>
      <c r="E11" s="10"/>
      <c r="F11" s="10"/>
      <c r="G11" s="10"/>
      <c r="H11" s="10"/>
    </row>
    <row r="12" spans="1:8" x14ac:dyDescent="0.2">
      <c r="A12" s="10"/>
      <c r="B12" s="10"/>
      <c r="C12" s="10"/>
      <c r="D12" s="10"/>
      <c r="E12" s="10"/>
      <c r="F12" s="10"/>
      <c r="G12" s="10"/>
      <c r="H12" s="10"/>
    </row>
    <row r="13" spans="1:8" x14ac:dyDescent="0.2">
      <c r="A13" s="10"/>
      <c r="B13" s="10"/>
      <c r="C13" s="10"/>
      <c r="D13" s="10"/>
      <c r="E13" s="10"/>
      <c r="F13" s="10"/>
      <c r="G13" s="10"/>
      <c r="H13" s="10"/>
    </row>
    <row r="14" spans="1:8" x14ac:dyDescent="0.2">
      <c r="A14" s="10"/>
      <c r="B14" s="10"/>
      <c r="C14" s="10"/>
      <c r="D14" s="10"/>
      <c r="E14" s="10"/>
      <c r="F14" s="10"/>
      <c r="G14" s="10"/>
      <c r="H14" s="10"/>
    </row>
    <row r="15" spans="1:8" x14ac:dyDescent="0.2">
      <c r="A15" s="10"/>
      <c r="B15" s="10"/>
      <c r="C15" s="10"/>
      <c r="D15" s="10"/>
      <c r="E15" s="10"/>
      <c r="F15" s="10"/>
      <c r="G15" s="10"/>
      <c r="H15" s="10"/>
    </row>
    <row r="16" spans="1:8" x14ac:dyDescent="0.2">
      <c r="A16" s="10"/>
      <c r="B16" s="10"/>
      <c r="C16" s="10"/>
      <c r="D16" s="10"/>
      <c r="E16" s="10"/>
      <c r="F16" s="10"/>
      <c r="G16" s="10"/>
      <c r="H16" s="10"/>
    </row>
    <row r="17" spans="1:8" x14ac:dyDescent="0.2">
      <c r="A17" s="10"/>
      <c r="B17" s="10"/>
      <c r="C17" s="10"/>
      <c r="D17" s="10"/>
      <c r="E17" s="10"/>
      <c r="F17" s="10"/>
      <c r="G17" s="10"/>
      <c r="H17" s="10"/>
    </row>
    <row r="18" spans="1:8" x14ac:dyDescent="0.2">
      <c r="A18" s="10"/>
      <c r="B18" s="10"/>
      <c r="C18" s="10"/>
      <c r="D18" s="10"/>
      <c r="E18" s="10"/>
      <c r="F18" s="10"/>
      <c r="G18" s="10"/>
      <c r="H18" s="10"/>
    </row>
    <row r="19" spans="1:8" x14ac:dyDescent="0.2">
      <c r="A19" s="10"/>
      <c r="B19" s="10"/>
      <c r="C19" s="10"/>
      <c r="D19" s="10"/>
      <c r="E19" s="10"/>
      <c r="F19" s="10"/>
      <c r="G19" s="10"/>
      <c r="H19" s="10"/>
    </row>
    <row r="20" spans="1:8" x14ac:dyDescent="0.2">
      <c r="A20" s="10"/>
      <c r="B20" s="10"/>
      <c r="C20" s="10"/>
      <c r="D20" s="10"/>
      <c r="E20" s="10"/>
      <c r="F20" s="10"/>
      <c r="G20" s="10"/>
      <c r="H20" s="10"/>
    </row>
    <row r="21" spans="1:8" x14ac:dyDescent="0.2">
      <c r="A21" s="10"/>
      <c r="B21" s="10"/>
      <c r="C21" s="10"/>
      <c r="D21" s="10"/>
      <c r="E21" s="10"/>
      <c r="F21" s="10"/>
      <c r="G21" s="10"/>
      <c r="H21" s="10"/>
    </row>
    <row r="22" spans="1:8" x14ac:dyDescent="0.2">
      <c r="A22" s="10"/>
      <c r="B22" s="10"/>
      <c r="C22" s="10"/>
      <c r="D22" s="10"/>
      <c r="E22" s="10"/>
      <c r="F22" s="10"/>
      <c r="G22" s="10"/>
      <c r="H22" s="10"/>
    </row>
    <row r="23" spans="1:8" x14ac:dyDescent="0.2">
      <c r="A23" s="9" t="str">
        <f>データ!B20</f>
        <v>（注） 「ボンド」は外航船舶と国際線航空機向け供給分。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9" t="str">
        <f>データ!B21</f>
        <v>資料：経済産業省「資源・エネルギー統計」を基に作成</v>
      </c>
      <c r="B24" s="10"/>
      <c r="C24" s="10"/>
      <c r="D24" s="10"/>
      <c r="E24" s="10"/>
      <c r="F24" s="10"/>
      <c r="G24" s="10"/>
      <c r="H24" s="10"/>
    </row>
  </sheetData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B1:H21"/>
  <sheetViews>
    <sheetView showGridLines="0"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6" sqref="B6"/>
    </sheetView>
  </sheetViews>
  <sheetFormatPr defaultRowHeight="13.2" x14ac:dyDescent="0.2"/>
  <cols>
    <col min="1" max="1" width="1.6640625" style="1" customWidth="1"/>
    <col min="2" max="2" width="25" style="1" customWidth="1"/>
    <col min="3" max="3" width="14.33203125" style="1" customWidth="1"/>
    <col min="4" max="4" width="9.88671875" style="1" bestFit="1" customWidth="1"/>
    <col min="5" max="5" width="1.77734375" style="1" customWidth="1"/>
    <col min="6" max="7" width="9" style="1"/>
    <col min="8" max="8" width="23.44140625" style="1" customWidth="1"/>
    <col min="9" max="16384" width="8.88671875" style="1"/>
  </cols>
  <sheetData>
    <row r="1" spans="2:8" customFormat="1" x14ac:dyDescent="0.2"/>
    <row r="2" spans="2:8" customFormat="1" x14ac:dyDescent="0.2"/>
    <row r="3" spans="2:8" customFormat="1" x14ac:dyDescent="0.2"/>
    <row r="4" spans="2:8" customFormat="1" x14ac:dyDescent="0.2"/>
    <row r="5" spans="2:8" customFormat="1" x14ac:dyDescent="0.2"/>
    <row r="6" spans="2:8" x14ac:dyDescent="0.2">
      <c r="B6" s="11" t="s">
        <v>14</v>
      </c>
      <c r="C6" s="12"/>
      <c r="D6" s="12"/>
      <c r="E6" s="12"/>
      <c r="F6" s="12"/>
      <c r="G6" s="12"/>
      <c r="H6" s="12"/>
    </row>
    <row r="7" spans="2:8" x14ac:dyDescent="0.2">
      <c r="B7" s="2"/>
      <c r="C7" s="6" t="s">
        <v>3</v>
      </c>
      <c r="D7" s="3" t="s">
        <v>0</v>
      </c>
      <c r="E7" s="12"/>
      <c r="F7" s="12"/>
      <c r="G7" s="6" t="s">
        <v>11</v>
      </c>
      <c r="H7" s="6" t="s">
        <v>13</v>
      </c>
    </row>
    <row r="8" spans="2:8" x14ac:dyDescent="0.2">
      <c r="B8" s="2" t="s">
        <v>4</v>
      </c>
      <c r="C8" s="4">
        <v>12264556</v>
      </c>
      <c r="D8" s="5">
        <v>0.50710520843812268</v>
      </c>
      <c r="E8" s="13"/>
      <c r="F8" s="12">
        <v>1</v>
      </c>
      <c r="G8" s="14">
        <v>0.50710520843812268</v>
      </c>
      <c r="H8" s="2" t="s">
        <v>18</v>
      </c>
    </row>
    <row r="9" spans="2:8" x14ac:dyDescent="0.2">
      <c r="B9" s="8" t="s">
        <v>5</v>
      </c>
      <c r="C9" s="4">
        <v>4821786</v>
      </c>
      <c r="D9" s="5">
        <v>0.19936741245048104</v>
      </c>
      <c r="E9" s="12"/>
      <c r="F9" s="12">
        <v>2</v>
      </c>
      <c r="G9" s="14">
        <v>0.19936741245048104</v>
      </c>
      <c r="H9" s="2" t="s">
        <v>19</v>
      </c>
    </row>
    <row r="10" spans="2:8" x14ac:dyDescent="0.2">
      <c r="B10" s="6" t="s">
        <v>2</v>
      </c>
      <c r="C10" s="4">
        <v>2007066</v>
      </c>
      <c r="D10" s="5">
        <v>8.2986585268889398E-2</v>
      </c>
      <c r="E10" s="12"/>
      <c r="F10" s="12">
        <v>3</v>
      </c>
      <c r="G10" s="14">
        <v>8.2986585268889398E-2</v>
      </c>
      <c r="H10" s="2" t="s">
        <v>20</v>
      </c>
    </row>
    <row r="11" spans="2:8" x14ac:dyDescent="0.2">
      <c r="B11" s="6" t="s">
        <v>8</v>
      </c>
      <c r="C11" s="4">
        <v>1740376</v>
      </c>
      <c r="D11" s="5">
        <v>7.1959697052278629E-2</v>
      </c>
      <c r="E11" s="12"/>
      <c r="F11" s="12">
        <v>4</v>
      </c>
      <c r="G11" s="14">
        <v>7.1959697052278629E-2</v>
      </c>
      <c r="H11" s="2" t="s">
        <v>21</v>
      </c>
    </row>
    <row r="12" spans="2:8" x14ac:dyDescent="0.2">
      <c r="B12" s="8" t="s">
        <v>6</v>
      </c>
      <c r="C12" s="4">
        <v>1195490</v>
      </c>
      <c r="D12" s="5">
        <v>4.9430179587071174E-2</v>
      </c>
      <c r="E12" s="12"/>
      <c r="F12" s="12">
        <v>5</v>
      </c>
      <c r="G12" s="14">
        <v>4.9430179587071174E-2</v>
      </c>
      <c r="H12" s="2" t="s">
        <v>22</v>
      </c>
    </row>
    <row r="13" spans="2:8" x14ac:dyDescent="0.2">
      <c r="B13" s="6" t="s">
        <v>9</v>
      </c>
      <c r="C13" s="4">
        <v>637252</v>
      </c>
      <c r="D13" s="5">
        <v>2.634859413480688E-2</v>
      </c>
      <c r="E13" s="12"/>
      <c r="F13" s="12">
        <v>6</v>
      </c>
      <c r="G13" s="14">
        <v>2.634859413480688E-2</v>
      </c>
      <c r="H13" s="2" t="s">
        <v>23</v>
      </c>
    </row>
    <row r="14" spans="2:8" x14ac:dyDescent="0.2">
      <c r="B14" s="6" t="s">
        <v>7</v>
      </c>
      <c r="C14" s="4">
        <v>297373</v>
      </c>
      <c r="D14" s="5">
        <v>1.229554475097752E-2</v>
      </c>
      <c r="E14" s="12"/>
      <c r="F14" s="12">
        <v>7</v>
      </c>
      <c r="G14" s="14">
        <v>1.229554475097752E-2</v>
      </c>
      <c r="H14" s="2" t="s">
        <v>24</v>
      </c>
    </row>
    <row r="15" spans="2:8" x14ac:dyDescent="0.2">
      <c r="B15" s="8" t="s">
        <v>15</v>
      </c>
      <c r="C15" s="4">
        <v>278543</v>
      </c>
      <c r="D15" s="5">
        <v>1.1516976731483799E-2</v>
      </c>
      <c r="E15" s="12"/>
      <c r="F15" s="12">
        <v>8</v>
      </c>
      <c r="G15" s="14">
        <v>1.1516976731483799E-2</v>
      </c>
      <c r="H15" s="2" t="s">
        <v>25</v>
      </c>
    </row>
    <row r="16" spans="2:8" x14ac:dyDescent="0.2">
      <c r="B16" s="6" t="s">
        <v>16</v>
      </c>
      <c r="C16" s="4">
        <v>234876</v>
      </c>
      <c r="D16" s="5">
        <v>9.7114679844188811E-3</v>
      </c>
      <c r="E16" s="12"/>
      <c r="F16" s="12">
        <v>9</v>
      </c>
      <c r="G16" s="14">
        <v>9.7114679844188811E-3</v>
      </c>
      <c r="H16" s="2" t="s">
        <v>26</v>
      </c>
    </row>
    <row r="17" spans="2:8" x14ac:dyDescent="0.2">
      <c r="B17" s="2" t="s">
        <v>1</v>
      </c>
      <c r="C17" s="4">
        <v>708109</v>
      </c>
      <c r="D17" s="5">
        <v>2.9278333601470009E-2</v>
      </c>
      <c r="E17" s="12"/>
      <c r="F17" s="12">
        <v>10</v>
      </c>
      <c r="G17" s="14">
        <v>2.9278333601470009E-2</v>
      </c>
      <c r="H17" s="2" t="s">
        <v>27</v>
      </c>
    </row>
    <row r="18" spans="2:8" x14ac:dyDescent="0.2">
      <c r="B18" s="6" t="s">
        <v>12</v>
      </c>
      <c r="C18" s="7">
        <v>24185427</v>
      </c>
      <c r="D18" s="5">
        <v>1</v>
      </c>
      <c r="E18" s="12"/>
      <c r="F18" s="12">
        <v>11</v>
      </c>
      <c r="G18" s="14">
        <v>1</v>
      </c>
      <c r="H18" s="2" t="s">
        <v>28</v>
      </c>
    </row>
    <row r="19" spans="2:8" x14ac:dyDescent="0.2">
      <c r="B19" s="12"/>
      <c r="C19" s="12"/>
      <c r="D19" s="12"/>
      <c r="E19" s="12"/>
      <c r="F19" s="12"/>
      <c r="G19" s="12"/>
      <c r="H19" s="12"/>
    </row>
    <row r="20" spans="2:8" x14ac:dyDescent="0.2">
      <c r="B20" s="12" t="s">
        <v>10</v>
      </c>
      <c r="C20" s="12"/>
      <c r="D20" s="12"/>
      <c r="E20" s="12"/>
      <c r="F20" s="12"/>
      <c r="G20" s="12"/>
      <c r="H20" s="12"/>
    </row>
    <row r="21" spans="2:8" x14ac:dyDescent="0.2">
      <c r="B21" s="11" t="s">
        <v>17</v>
      </c>
      <c r="C21" s="12"/>
      <c r="D21" s="12"/>
      <c r="E21" s="12"/>
      <c r="F21" s="12"/>
      <c r="G21" s="12"/>
      <c r="H21" s="12"/>
    </row>
  </sheetData>
  <phoneticPr fontId="7"/>
  <pageMargins left="0.59055118110236227" right="0.59055118110236227" top="0.59055118110236227" bottom="0.59055118110236227" header="0.39370078740157483" footer="0.39370078740157483"/>
  <pageSetup paperSize="9" scale="99" orientation="portrait" horizontalDpi="400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1374702-6443-4C9F-84FE-17292E4F3F18}"/>
</file>

<file path=customXml/itemProps2.xml><?xml version="1.0" encoding="utf-8"?>
<ds:datastoreItem xmlns:ds="http://schemas.openxmlformats.org/officeDocument/2006/customXml" ds:itemID="{28514FC0-015E-4864-A0C7-16C809886F6B}"/>
</file>

<file path=customXml/itemProps3.xml><?xml version="1.0" encoding="utf-8"?>
<ds:datastoreItem xmlns:ds="http://schemas.openxmlformats.org/officeDocument/2006/customXml" ds:itemID="{0B1AE2A3-D186-4BCC-81E4-8EF24611DF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2026-02-14T10:25:08Z</dcterms:created>
  <dcterms:modified xsi:type="dcterms:W3CDTF">2026-02-14T10:25:08Z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