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7794E559-232E-48F5-A57D-18200B8DA943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64" r:id="rId1"/>
    <sheet name="データ" sheetId="63" r:id="rId2"/>
  </sheets>
  <definedNames>
    <definedName name="_xlnm.Print_Area" localSheetId="0">グラフ!$A$1:$L$33</definedName>
    <definedName name="_xlnm.Print_Area" localSheetId="1">データ!$B$7:$BI$23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64" l="1"/>
  <c r="A32" i="64"/>
  <c r="A31" i="64"/>
  <c r="A30" i="64"/>
  <c r="A1" i="64"/>
</calcChain>
</file>

<file path=xl/sharedStrings.xml><?xml version="1.0" encoding="utf-8"?>
<sst xmlns="http://schemas.openxmlformats.org/spreadsheetml/2006/main" count="24" uniqueCount="12">
  <si>
    <t>電灯・電力計</t>
  </si>
  <si>
    <t>新電力</t>
    <rPh sb="0" eb="1">
      <t>シン</t>
    </rPh>
    <rPh sb="1" eb="3">
      <t>デンリョク</t>
    </rPh>
    <phoneticPr fontId="13"/>
  </si>
  <si>
    <t>電力</t>
  </si>
  <si>
    <t>電灯</t>
  </si>
  <si>
    <t>全電気事業者</t>
    <rPh sb="0" eb="1">
      <t>ゼン</t>
    </rPh>
    <rPh sb="1" eb="3">
      <t>デンキ</t>
    </rPh>
    <rPh sb="3" eb="6">
      <t>ジギョウシャ</t>
    </rPh>
    <phoneticPr fontId="13"/>
  </si>
  <si>
    <t>旧一般電気事業者</t>
    <rPh sb="0" eb="1">
      <t>キュウ</t>
    </rPh>
    <rPh sb="1" eb="3">
      <t>イッパン</t>
    </rPh>
    <rPh sb="3" eb="5">
      <t>デンキ</t>
    </rPh>
    <rPh sb="5" eb="8">
      <t>ジギョウシャ</t>
    </rPh>
    <phoneticPr fontId="13"/>
  </si>
  <si>
    <t>（注2）「電灯料金」は、主に家庭部門における電気料金の平均単価。「電力料金」は、各時点における自由化対象需要分を含み、主に工場・オフィス等における電気料金の平均単価。平均単価とは、電灯料収入・電力料収入（円）を電灯・電力の販売電力量（kWh）でそれぞれ除したもの。</t>
    <phoneticPr fontId="9"/>
  </si>
  <si>
    <t>（注3）再エネ賦課金は含まない。</t>
    <phoneticPr fontId="9"/>
  </si>
  <si>
    <t>資料：電力・ガス取引監視等委員会「電力取引の状況（電力取引報結果）」、電気事業連合会「電力需要実績」、「電気事業便覧」を基に作成</t>
    <rPh sb="0" eb="2">
      <t>シリョウ</t>
    </rPh>
    <phoneticPr fontId="9"/>
  </si>
  <si>
    <t>【第14-1-8】電気料金の推移</t>
  </si>
  <si>
    <t>(円/kWh)</t>
    <rPh sb="1" eb="2">
      <t>エン</t>
    </rPh>
    <phoneticPr fontId="13"/>
  </si>
  <si>
    <t>（注1）2016年度以前のデータは旧一般電気事業者10社が対象。2016年度以降のデータは全電気事業者が対象。2016年度については両方を対象としたデータをそれぞれグラフ内に記載している。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</si>
</sst>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_ "/>
    <numFmt numFmtId="178" formatCode="0.00_ ;[Red]\-0.00\ 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indexed="48"/>
      <name val="ＭＳ Ｐゴシック"/>
      <family val="3"/>
      <charset val="128"/>
    </font>
    <font>
      <sz val="10"/>
      <name val="ＭＳ Ｐゴシック"/>
      <family val="3"/>
      <charset val="128"/>
    </font>
    <font>
      <i/>
      <u/>
      <sz val="11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" fillId="0" borderId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/>
    <xf numFmtId="0" fontId="12" fillId="0" borderId="0" xfId="10"/>
    <xf numFmtId="0" fontId="0" fillId="2" borderId="0" xfId="0" applyFill="1"/>
    <xf numFmtId="0" fontId="12" fillId="0" borderId="0" xfId="10" applyProtection="1">
      <protection locked="0"/>
    </xf>
    <xf numFmtId="176" fontId="0" fillId="0" borderId="0" xfId="11" applyNumberFormat="1" applyFont="1" applyFill="1"/>
    <xf numFmtId="0" fontId="12" fillId="0" borderId="0" xfId="15">
      <alignment vertical="center"/>
    </xf>
    <xf numFmtId="0" fontId="18" fillId="0" borderId="0" xfId="10" applyFont="1"/>
    <xf numFmtId="0" fontId="0" fillId="0" borderId="0" xfId="11" applyNumberFormat="1" applyFont="1" applyFill="1"/>
    <xf numFmtId="0" fontId="15" fillId="0" borderId="1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/>
    </xf>
    <xf numFmtId="0" fontId="12" fillId="0" borderId="1" xfId="10" quotePrefix="1" applyBorder="1" applyAlignment="1">
      <alignment horizontal="center" vertical="center"/>
    </xf>
    <xf numFmtId="0" fontId="12" fillId="0" borderId="1" xfId="10" applyBorder="1" applyAlignment="1">
      <alignment vertical="center"/>
    </xf>
    <xf numFmtId="177" fontId="12" fillId="0" borderId="1" xfId="10" applyNumberFormat="1" applyBorder="1" applyAlignment="1">
      <alignment vertical="center"/>
    </xf>
    <xf numFmtId="178" fontId="12" fillId="0" borderId="1" xfId="10" applyNumberFormat="1" applyBorder="1" applyAlignment="1">
      <alignment vertical="center"/>
    </xf>
    <xf numFmtId="178" fontId="17" fillId="0" borderId="1" xfId="10" applyNumberFormat="1" applyFont="1" applyBorder="1" applyAlignment="1">
      <alignment vertical="center"/>
    </xf>
    <xf numFmtId="0" fontId="16" fillId="0" borderId="0" xfId="10" applyFont="1"/>
    <xf numFmtId="178" fontId="16" fillId="0" borderId="0" xfId="10" applyNumberFormat="1" applyFont="1" applyAlignment="1">
      <alignment vertical="center"/>
    </xf>
    <xf numFmtId="9" fontId="12" fillId="0" borderId="0" xfId="18" applyFont="1" applyFill="1" applyAlignment="1"/>
    <xf numFmtId="178" fontId="12" fillId="0" borderId="0" xfId="10" applyNumberFormat="1" applyAlignment="1">
      <alignment vertical="center"/>
    </xf>
  </cellXfs>
  <cellStyles count="21">
    <cellStyle name="パーセント" xfId="18" builtinId="5"/>
    <cellStyle name="パーセント 2" xfId="11" xr:uid="{A1BE02BB-ACCA-43BD-9EBA-A3D3E693FC85}"/>
    <cellStyle name="桁区切り 2" xfId="14" xr:uid="{9DA71854-A4B6-42DA-80E4-82D57865798E}"/>
    <cellStyle name="桁区切り 3" xfId="12" xr:uid="{58EADB1E-4509-4B5A-AAB3-E3F603A5EC4F}"/>
    <cellStyle name="標準" xfId="0" builtinId="0"/>
    <cellStyle name="標準 14" xfId="8" xr:uid="{3E96012A-398A-415E-AF40-FFDD05C1196A}"/>
    <cellStyle name="標準 14 2" xfId="9" xr:uid="{4487B87B-96DD-427F-A453-0DFA44C96567}"/>
    <cellStyle name="標準 2" xfId="1" xr:uid="{00000000-0005-0000-0000-000003000000}"/>
    <cellStyle name="標準 2 2" xfId="7" xr:uid="{0A915857-D88B-42B9-8B28-6560F2812091}"/>
    <cellStyle name="標準 2 2 2" xfId="17" xr:uid="{3D465071-DA85-4CC0-A6BB-62C814E7956D}"/>
    <cellStyle name="標準 2 2 3" xfId="19" xr:uid="{1F8AA435-C4F1-44C2-9294-B286001050AC}"/>
    <cellStyle name="標準 2 2 4" xfId="20" xr:uid="{5B15CEE9-49D7-4257-8107-E6FA16D113D5}"/>
    <cellStyle name="標準 2 3" xfId="13" xr:uid="{9395725F-B67D-4213-A4FF-8BD62EF890EE}"/>
    <cellStyle name="標準 2 4" xfId="16" xr:uid="{B9AE953F-9C4F-4480-9281-EDE89649BBC2}"/>
    <cellStyle name="標準 3" xfId="4" xr:uid="{00000000-0005-0000-0000-000004000000}"/>
    <cellStyle name="標準 4" xfId="6" xr:uid="{00000000-0005-0000-0000-000005000000}"/>
    <cellStyle name="標準 5" xfId="10" xr:uid="{E702D71C-FDB9-4E23-8BDB-7E7700B25025}"/>
    <cellStyle name="標準 6" xfId="2" xr:uid="{00000000-0005-0000-0000-000006000000}"/>
    <cellStyle name="標準 7" xfId="5" xr:uid="{00000000-0005-0000-0000-000007000000}"/>
    <cellStyle name="標準 8" xfId="3" xr:uid="{00000000-0005-0000-0000-000008000000}"/>
    <cellStyle name="標準_データ" xfId="15" xr:uid="{8A3096AB-B43A-4915-B3FA-A407F57619A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41776027996499E-2"/>
          <c:y val="7.9743046994000116E-2"/>
          <c:w val="0.84490819593190714"/>
          <c:h val="0.79758634437201237"/>
        </c:manualLayout>
      </c:layout>
      <c:lineChart>
        <c:grouping val="standard"/>
        <c:varyColors val="0"/>
        <c:ser>
          <c:idx val="3"/>
          <c:order val="0"/>
          <c:tx>
            <c:strRef>
              <c:f>データ!$C$11</c:f>
              <c:strCache>
                <c:ptCount val="1"/>
                <c:pt idx="0">
                  <c:v>電灯</c:v>
                </c:pt>
              </c:strCache>
            </c:strRef>
          </c:tx>
          <c:spPr>
            <a:ln w="28575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0.15371303388888394"/>
                  <c:y val="-0.19810198560047046"/>
                </c:manualLayout>
              </c:layout>
              <c:tx>
                <c:rich>
                  <a:bodyPr rot="0" vert="horz"/>
                  <a:lstStyle/>
                  <a:p>
                    <a:pPr>
                      <a:defRPr b="1">
                        <a:solidFill>
                          <a:schemeClr val="accent4"/>
                        </a:solidFill>
                      </a:defRPr>
                    </a:pPr>
                    <a:fld id="{A10F3E62-A3E7-4875-BBE6-5E1B692EFAFE}" type="SERIESNAME">
                      <a:rPr lang="ja-JP" altLang="en-US" b="1">
                        <a:solidFill>
                          <a:schemeClr val="accent4"/>
                        </a:solidFill>
                      </a:rPr>
                      <a:pPr>
                        <a:defRPr b="1">
                          <a:solidFill>
                            <a:schemeClr val="accent4"/>
                          </a:solidFill>
                        </a:defRPr>
                      </a:pPr>
                      <a:t>[系列名]</a:t>
                    </a:fld>
                    <a:r>
                      <a:rPr lang="ja-JP" altLang="en-US" b="1">
                        <a:solidFill>
                          <a:schemeClr val="accent4"/>
                        </a:solidFill>
                      </a:rPr>
                      <a:t>料金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703-4637-BE8B-0B9AB803E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データ!$D$9:$BH$9</c:f>
              <c:numCache>
                <c:formatCode>General</c:formatCode>
                <c:ptCount val="57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46">
                  <c:v>2016</c:v>
                </c:pt>
                <c:pt idx="48">
                  <c:v>2016</c:v>
                </c:pt>
                <c:pt idx="52">
                  <c:v>2020</c:v>
                </c:pt>
                <c:pt idx="56">
                  <c:v>2024</c:v>
                </c:pt>
              </c:numCache>
            </c:numRef>
          </c:cat>
          <c:val>
            <c:numRef>
              <c:f>データ!$D$11:$BH$11</c:f>
              <c:numCache>
                <c:formatCode>0.00_ </c:formatCode>
                <c:ptCount val="57"/>
                <c:pt idx="0">
                  <c:v>11.849697332775667</c:v>
                </c:pt>
                <c:pt idx="1">
                  <c:v>11.802422080244067</c:v>
                </c:pt>
                <c:pt idx="2">
                  <c:v>11.649175022298037</c:v>
                </c:pt>
                <c:pt idx="3">
                  <c:v>11.712251013181389</c:v>
                </c:pt>
                <c:pt idx="4">
                  <c:v>14.732182992502867</c:v>
                </c:pt>
                <c:pt idx="5">
                  <c:v>15.477818091850132</c:v>
                </c:pt>
                <c:pt idx="6">
                  <c:v>17.512162395707715</c:v>
                </c:pt>
                <c:pt idx="7">
                  <c:v>18.962923504172505</c:v>
                </c:pt>
                <c:pt idx="8">
                  <c:v>18.444031498169849</c:v>
                </c:pt>
                <c:pt idx="9">
                  <c:v>19.186718410727707</c:v>
                </c:pt>
                <c:pt idx="10">
                  <c:v>27.529955771298866</c:v>
                </c:pt>
                <c:pt idx="11">
                  <c:v>27.967648374916159</c:v>
                </c:pt>
                <c:pt idx="12">
                  <c:v>28.113734645923522</c:v>
                </c:pt>
                <c:pt idx="13">
                  <c:v>28.345489882608288</c:v>
                </c:pt>
                <c:pt idx="14">
                  <c:v>28.469997608808807</c:v>
                </c:pt>
                <c:pt idx="15">
                  <c:v>28.90263582841644</c:v>
                </c:pt>
                <c:pt idx="16">
                  <c:v>26.593026288149566</c:v>
                </c:pt>
                <c:pt idx="17">
                  <c:v>25.800166010543997</c:v>
                </c:pt>
                <c:pt idx="18">
                  <c:v>25.240240692304418</c:v>
                </c:pt>
                <c:pt idx="19">
                  <c:v>24.785911953220062</c:v>
                </c:pt>
                <c:pt idx="20">
                  <c:v>24.893611459254306</c:v>
                </c:pt>
                <c:pt idx="21">
                  <c:v>24.9478820748175</c:v>
                </c:pt>
                <c:pt idx="22">
                  <c:v>25.005263601742577</c:v>
                </c:pt>
                <c:pt idx="23">
                  <c:v>24.855970025740667</c:v>
                </c:pt>
                <c:pt idx="24" formatCode="General">
                  <c:v>24.757858382377389</c:v>
                </c:pt>
                <c:pt idx="25" formatCode="General">
                  <c:v>24.553772574981551</c:v>
                </c:pt>
                <c:pt idx="26" formatCode="General">
                  <c:v>24.1557880472809</c:v>
                </c:pt>
                <c:pt idx="27" formatCode="General">
                  <c:v>24.438975451393652</c:v>
                </c:pt>
                <c:pt idx="28" formatCode="General">
                  <c:v>23.328028433581991</c:v>
                </c:pt>
                <c:pt idx="29" formatCode="General">
                  <c:v>23.061707533025977</c:v>
                </c:pt>
                <c:pt idx="30" formatCode="General">
                  <c:v>23.076106235637212</c:v>
                </c:pt>
                <c:pt idx="31" formatCode="General">
                  <c:v>22.790183266688533</c:v>
                </c:pt>
                <c:pt idx="32" formatCode="General">
                  <c:v>21.833516359249344</c:v>
                </c:pt>
                <c:pt idx="33" formatCode="General">
                  <c:v>21.49824525931168</c:v>
                </c:pt>
                <c:pt idx="34" formatCode="General">
                  <c:v>21.22128436483257</c:v>
                </c:pt>
                <c:pt idx="35" formatCode="General">
                  <c:v>20.791413915367976</c:v>
                </c:pt>
                <c:pt idx="36" formatCode="General">
                  <c:v>20.726106700726618</c:v>
                </c:pt>
                <c:pt idx="37" formatCode="General">
                  <c:v>20.784337391099246</c:v>
                </c:pt>
                <c:pt idx="38" formatCode="General">
                  <c:v>21.887358171647154</c:v>
                </c:pt>
                <c:pt idx="39" formatCode="General">
                  <c:v>20.542213800180484</c:v>
                </c:pt>
                <c:pt idx="40" formatCode="General">
                  <c:v>20.370463702627951</c:v>
                </c:pt>
                <c:pt idx="41" formatCode="General">
                  <c:v>21.259693438536114</c:v>
                </c:pt>
                <c:pt idx="42" formatCode="General">
                  <c:v>22.142853704498592</c:v>
                </c:pt>
                <c:pt idx="43" formatCode="General">
                  <c:v>24.01024360507374</c:v>
                </c:pt>
                <c:pt idx="44" formatCode="General">
                  <c:v>24.845756992192978</c:v>
                </c:pt>
                <c:pt idx="45" formatCode="General">
                  <c:v>22.810118299778399</c:v>
                </c:pt>
                <c:pt idx="46" formatCode="General">
                  <c:v>20.379451793090002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3-4637-BE8B-0B9AB803E071}"/>
            </c:ext>
          </c:extLst>
        </c:ser>
        <c:ser>
          <c:idx val="4"/>
          <c:order val="1"/>
          <c:tx>
            <c:strRef>
              <c:f>データ!$C$12</c:f>
              <c:strCache>
                <c:ptCount val="1"/>
                <c:pt idx="0">
                  <c:v>電力</c:v>
                </c:pt>
              </c:strCache>
            </c:strRef>
          </c:tx>
          <c:spPr>
            <a:ln w="28575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0.12839075216353624"/>
                  <c:y val="-7.5384558068150531E-2"/>
                </c:manualLayout>
              </c:layout>
              <c:tx>
                <c:rich>
                  <a:bodyPr rot="0" vert="horz"/>
                  <a:lstStyle/>
                  <a:p>
                    <a:pPr>
                      <a:defRPr b="1">
                        <a:solidFill>
                          <a:schemeClr val="accent5"/>
                        </a:solidFill>
                      </a:defRPr>
                    </a:pPr>
                    <a:fld id="{4CB9CA1A-40E4-4FFA-AE08-3F9630095723}" type="SERIESNAME">
                      <a:rPr lang="ja-JP" altLang="en-US" b="1">
                        <a:solidFill>
                          <a:schemeClr val="accent5"/>
                        </a:solidFill>
                      </a:rPr>
                      <a:pPr>
                        <a:defRPr b="1">
                          <a:solidFill>
                            <a:schemeClr val="accent5"/>
                          </a:solidFill>
                        </a:defRPr>
                      </a:pPr>
                      <a:t>[系列名]</a:t>
                    </a:fld>
                    <a:r>
                      <a:rPr lang="ja-JP" altLang="en-US" b="1">
                        <a:solidFill>
                          <a:schemeClr val="accent5"/>
                        </a:solidFill>
                      </a:rPr>
                      <a:t>料金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703-4637-BE8B-0B9AB803E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データ!$D$9:$BH$9</c:f>
              <c:numCache>
                <c:formatCode>General</c:formatCode>
                <c:ptCount val="57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46">
                  <c:v>2016</c:v>
                </c:pt>
                <c:pt idx="48">
                  <c:v>2016</c:v>
                </c:pt>
                <c:pt idx="52">
                  <c:v>2020</c:v>
                </c:pt>
                <c:pt idx="56">
                  <c:v>2024</c:v>
                </c:pt>
              </c:numCache>
            </c:numRef>
          </c:cat>
          <c:val>
            <c:numRef>
              <c:f>データ!$D$12:$BH$12</c:f>
              <c:numCache>
                <c:formatCode>0.00_ </c:formatCode>
                <c:ptCount val="57"/>
                <c:pt idx="0">
                  <c:v>4.9676255743663944</c:v>
                </c:pt>
                <c:pt idx="1">
                  <c:v>5.0892808856688214</c:v>
                </c:pt>
                <c:pt idx="2">
                  <c:v>5.1151793656148223</c:v>
                </c:pt>
                <c:pt idx="3">
                  <c:v>5.3276108598913368</c:v>
                </c:pt>
                <c:pt idx="4">
                  <c:v>9.3013186810960633</c:v>
                </c:pt>
                <c:pt idx="5">
                  <c:v>10.276442069591241</c:v>
                </c:pt>
                <c:pt idx="6">
                  <c:v>11.75341041024619</c:v>
                </c:pt>
                <c:pt idx="7">
                  <c:v>12.954699353674171</c:v>
                </c:pt>
                <c:pt idx="8">
                  <c:v>12.428454391439317</c:v>
                </c:pt>
                <c:pt idx="9">
                  <c:v>13.114322067021167</c:v>
                </c:pt>
                <c:pt idx="10">
                  <c:v>20.828793238650764</c:v>
                </c:pt>
                <c:pt idx="11">
                  <c:v>21.294550339265989</c:v>
                </c:pt>
                <c:pt idx="12">
                  <c:v>21.607572324853532</c:v>
                </c:pt>
                <c:pt idx="13">
                  <c:v>21.586494733084628</c:v>
                </c:pt>
                <c:pt idx="14">
                  <c:v>21.562303107146455</c:v>
                </c:pt>
                <c:pt idx="15">
                  <c:v>21.9080726125237</c:v>
                </c:pt>
                <c:pt idx="16">
                  <c:v>19.993959123135468</c:v>
                </c:pt>
                <c:pt idx="17">
                  <c:v>18.695316574363698</c:v>
                </c:pt>
                <c:pt idx="18">
                  <c:v>17.719179005747971</c:v>
                </c:pt>
                <c:pt idx="19">
                  <c:v>17.152220082749036</c:v>
                </c:pt>
                <c:pt idx="20">
                  <c:v>17.144873579479832</c:v>
                </c:pt>
                <c:pt idx="21">
                  <c:v>17.326817348056817</c:v>
                </c:pt>
                <c:pt idx="22">
                  <c:v>17.547893840137167</c:v>
                </c:pt>
                <c:pt idx="23">
                  <c:v>17.535807845315635</c:v>
                </c:pt>
                <c:pt idx="24" formatCode="General">
                  <c:v>17.133845922939777</c:v>
                </c:pt>
                <c:pt idx="25" formatCode="General">
                  <c:v>16.943205053410427</c:v>
                </c:pt>
                <c:pt idx="26" formatCode="General">
                  <c:v>16.503260913602837</c:v>
                </c:pt>
                <c:pt idx="27" formatCode="General">
                  <c:v>16.74929433657174</c:v>
                </c:pt>
                <c:pt idx="28" formatCode="General">
                  <c:v>15.894917291299008</c:v>
                </c:pt>
                <c:pt idx="29" formatCode="General">
                  <c:v>15.467578250652805</c:v>
                </c:pt>
                <c:pt idx="30" formatCode="General">
                  <c:v>15.443373967736083</c:v>
                </c:pt>
                <c:pt idx="31" formatCode="General">
                  <c:v>15.457217584654151</c:v>
                </c:pt>
                <c:pt idx="32" formatCode="General">
                  <c:v>14.391506449413969</c:v>
                </c:pt>
                <c:pt idx="33" formatCode="General">
                  <c:v>14.07497969053971</c:v>
                </c:pt>
                <c:pt idx="34" formatCode="General">
                  <c:v>13.754203945465912</c:v>
                </c:pt>
                <c:pt idx="35" formatCode="General">
                  <c:v>13.512079003478087</c:v>
                </c:pt>
                <c:pt idx="36" formatCode="General">
                  <c:v>13.617635941287917</c:v>
                </c:pt>
                <c:pt idx="37" formatCode="General">
                  <c:v>13.655468944498491</c:v>
                </c:pt>
                <c:pt idx="38" formatCode="General">
                  <c:v>15.214911129098613</c:v>
                </c:pt>
                <c:pt idx="39" formatCode="General">
                  <c:v>13.767551728013602</c:v>
                </c:pt>
                <c:pt idx="40" formatCode="General">
                  <c:v>13.646234117390376</c:v>
                </c:pt>
                <c:pt idx="41" formatCode="General">
                  <c:v>14.591588705334674</c:v>
                </c:pt>
                <c:pt idx="42" formatCode="General">
                  <c:v>15.63082656083346</c:v>
                </c:pt>
                <c:pt idx="43" formatCode="General">
                  <c:v>17.228529481271416</c:v>
                </c:pt>
                <c:pt idx="44" formatCode="General">
                  <c:v>18.252083588710853</c:v>
                </c:pt>
                <c:pt idx="45" formatCode="General">
                  <c:v>16.365620368830982</c:v>
                </c:pt>
                <c:pt idx="46" formatCode="General">
                  <c:v>13.789082980790687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3-4637-BE8B-0B9AB803E071}"/>
            </c:ext>
          </c:extLst>
        </c:ser>
        <c:ser>
          <c:idx val="5"/>
          <c:order val="2"/>
          <c:tx>
            <c:strRef>
              <c:f>データ!$C$13</c:f>
              <c:strCache>
                <c:ptCount val="1"/>
                <c:pt idx="0">
                  <c:v>電灯・電力計</c:v>
                </c:pt>
              </c:strCache>
            </c:strRef>
          </c:tx>
          <c:spPr>
            <a:ln w="28575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0.11391804365337685"/>
                  <c:y val="-0.17033050090077442"/>
                </c:manualLayout>
              </c:layout>
              <c:tx>
                <c:rich>
                  <a:bodyPr rot="0" vert="horz"/>
                  <a:lstStyle/>
                  <a:p>
                    <a:pPr>
                      <a:defRPr b="1">
                        <a:solidFill>
                          <a:schemeClr val="accent6"/>
                        </a:solidFill>
                      </a:defRPr>
                    </a:pPr>
                    <a:r>
                      <a:rPr lang="ja-JP" altLang="en-US" b="1">
                        <a:solidFill>
                          <a:schemeClr val="accent6"/>
                        </a:solidFill>
                      </a:rPr>
                      <a:t>電灯・電力平均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703-4637-BE8B-0B9AB803E0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データ!$D$9:$BH$9</c:f>
              <c:numCache>
                <c:formatCode>General</c:formatCode>
                <c:ptCount val="57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46">
                  <c:v>2016</c:v>
                </c:pt>
                <c:pt idx="48">
                  <c:v>2016</c:v>
                </c:pt>
                <c:pt idx="52">
                  <c:v>2020</c:v>
                </c:pt>
                <c:pt idx="56">
                  <c:v>2024</c:v>
                </c:pt>
              </c:numCache>
            </c:numRef>
          </c:cat>
          <c:val>
            <c:numRef>
              <c:f>データ!$D$13:$BH$13</c:f>
              <c:numCache>
                <c:formatCode>0.00_ </c:formatCode>
                <c:ptCount val="57"/>
                <c:pt idx="0">
                  <c:v>6.336536586553108</c:v>
                </c:pt>
                <c:pt idx="1">
                  <c:v>6.5041717440271807</c:v>
                </c:pt>
                <c:pt idx="2">
                  <c:v>6.5151185346015685</c:v>
                </c:pt>
                <c:pt idx="3">
                  <c:v>6.6995551603803563</c:v>
                </c:pt>
                <c:pt idx="4">
                  <c:v>10.530220393318039</c:v>
                </c:pt>
                <c:pt idx="5">
                  <c:v>11.504984019142467</c:v>
                </c:pt>
                <c:pt idx="6">
                  <c:v>13.091589555003214</c:v>
                </c:pt>
                <c:pt idx="7">
                  <c:v>14.38167736023942</c:v>
                </c:pt>
                <c:pt idx="8">
                  <c:v>13.899339027005894</c:v>
                </c:pt>
                <c:pt idx="9">
                  <c:v>14.570353768302862</c:v>
                </c:pt>
                <c:pt idx="10">
                  <c:v>22.445499407893486</c:v>
                </c:pt>
                <c:pt idx="11">
                  <c:v>22.943147519268841</c:v>
                </c:pt>
                <c:pt idx="12">
                  <c:v>23.230440974175647</c:v>
                </c:pt>
                <c:pt idx="13">
                  <c:v>23.304506815717623</c:v>
                </c:pt>
                <c:pt idx="14">
                  <c:v>23.308792695372716</c:v>
                </c:pt>
                <c:pt idx="15">
                  <c:v>23.694820809627743</c:v>
                </c:pt>
                <c:pt idx="16">
                  <c:v>21.727289271383206</c:v>
                </c:pt>
                <c:pt idx="17">
                  <c:v>20.574514469816492</c:v>
                </c:pt>
                <c:pt idx="18">
                  <c:v>19.70914147275985</c:v>
                </c:pt>
                <c:pt idx="19">
                  <c:v>19.186460517716906</c:v>
                </c:pt>
                <c:pt idx="20">
                  <c:v>19.2312359233362</c:v>
                </c:pt>
                <c:pt idx="21">
                  <c:v>19.406333157412906</c:v>
                </c:pt>
                <c:pt idx="22">
                  <c:v>19.637589014430219</c:v>
                </c:pt>
                <c:pt idx="23">
                  <c:v>19.6315297505841</c:v>
                </c:pt>
                <c:pt idx="24" formatCode="General">
                  <c:v>19.354084876486027</c:v>
                </c:pt>
                <c:pt idx="25" formatCode="General">
                  <c:v>19.201815689386635</c:v>
                </c:pt>
                <c:pt idx="26" formatCode="General">
                  <c:v>18.758153656912</c:v>
                </c:pt>
                <c:pt idx="27" formatCode="General">
                  <c:v>19.006990951725438</c:v>
                </c:pt>
                <c:pt idx="28" formatCode="General">
                  <c:v>18.136444704577809</c:v>
                </c:pt>
                <c:pt idx="29" formatCode="General">
                  <c:v>17.775173111927291</c:v>
                </c:pt>
                <c:pt idx="30" formatCode="General">
                  <c:v>17.76248231485172</c:v>
                </c:pt>
                <c:pt idx="31" formatCode="General">
                  <c:v>17.721524142181728</c:v>
                </c:pt>
                <c:pt idx="32" formatCode="General">
                  <c:v>16.721364310072889</c:v>
                </c:pt>
                <c:pt idx="33" formatCode="General">
                  <c:v>16.385261313196921</c:v>
                </c:pt>
                <c:pt idx="34" formatCode="General">
                  <c:v>16.105909754055208</c:v>
                </c:pt>
                <c:pt idx="35" formatCode="General">
                  <c:v>15.832262826535562</c:v>
                </c:pt>
                <c:pt idx="36" formatCode="General">
                  <c:v>15.841959918863241</c:v>
                </c:pt>
                <c:pt idx="37" formatCode="General">
                  <c:v>15.901687938025788</c:v>
                </c:pt>
                <c:pt idx="38" formatCode="General">
                  <c:v>17.356281594083086</c:v>
                </c:pt>
                <c:pt idx="39" formatCode="General">
                  <c:v>16.016243435494491</c:v>
                </c:pt>
                <c:pt idx="40" formatCode="General">
                  <c:v>15.90326205990312</c:v>
                </c:pt>
                <c:pt idx="41" formatCode="General">
                  <c:v>16.832576174644263</c:v>
                </c:pt>
                <c:pt idx="42" formatCode="General">
                  <c:v>17.81952347960873</c:v>
                </c:pt>
                <c:pt idx="43" formatCode="General">
                  <c:v>19.501044146416195</c:v>
                </c:pt>
                <c:pt idx="44" formatCode="General">
                  <c:v>20.440093560145808</c:v>
                </c:pt>
                <c:pt idx="45" formatCode="General">
                  <c:v>18.522973670779475</c:v>
                </c:pt>
                <c:pt idx="46" formatCode="General">
                  <c:v>16.019005138517784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03-4637-BE8B-0B9AB803E071}"/>
            </c:ext>
          </c:extLst>
        </c:ser>
        <c:ser>
          <c:idx val="0"/>
          <c:order val="3"/>
          <c:tx>
            <c:strRef>
              <c:f>データ!$C$14</c:f>
              <c:strCache>
                <c:ptCount val="1"/>
                <c:pt idx="0">
                  <c:v>電灯</c:v>
                </c:pt>
              </c:strCache>
            </c:strRef>
          </c:tx>
          <c:spPr>
            <a:ln w="28575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6-C703-4637-BE8B-0B9AB803E071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07-C703-4637-BE8B-0B9AB803E071}"/>
              </c:ext>
            </c:extLst>
          </c:dPt>
          <c:cat>
            <c:numRef>
              <c:f>データ!$D$9:$BH$9</c:f>
              <c:numCache>
                <c:formatCode>General</c:formatCode>
                <c:ptCount val="57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46">
                  <c:v>2016</c:v>
                </c:pt>
                <c:pt idx="48">
                  <c:v>2016</c:v>
                </c:pt>
                <c:pt idx="52">
                  <c:v>2020</c:v>
                </c:pt>
                <c:pt idx="56">
                  <c:v>2024</c:v>
                </c:pt>
              </c:numCache>
            </c:numRef>
          </c:cat>
          <c:val>
            <c:numRef>
              <c:f>データ!$D$14:$BH$14</c:f>
              <c:numCache>
                <c:formatCode>0.00_ </c:formatCode>
                <c:ptCount val="57"/>
                <c:pt idx="48" formatCode="General">
                  <c:v>20.4045020087515</c:v>
                </c:pt>
                <c:pt idx="49" formatCode="General">
                  <c:v>21.376407732008516</c:v>
                </c:pt>
                <c:pt idx="50" formatCode="General">
                  <c:v>22.523510255601252</c:v>
                </c:pt>
                <c:pt idx="51" formatCode="General">
                  <c:v>22.076046755079236</c:v>
                </c:pt>
                <c:pt idx="52" formatCode="General">
                  <c:v>20.759478526607438</c:v>
                </c:pt>
                <c:pt idx="53" formatCode="General">
                  <c:v>22.480097813289156</c:v>
                </c:pt>
                <c:pt idx="54" formatCode="General">
                  <c:v>27.773004482261353</c:v>
                </c:pt>
                <c:pt idx="55" formatCode="General">
                  <c:v>24.89006785769994</c:v>
                </c:pt>
                <c:pt idx="56" formatCode="General">
                  <c:v>26.649109649747633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03-4637-BE8B-0B9AB803E071}"/>
            </c:ext>
          </c:extLst>
        </c:ser>
        <c:ser>
          <c:idx val="1"/>
          <c:order val="4"/>
          <c:tx>
            <c:strRef>
              <c:f>データ!$C$15</c:f>
              <c:strCache>
                <c:ptCount val="1"/>
                <c:pt idx="0">
                  <c:v>電力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9-C703-4637-BE8B-0B9AB803E071}"/>
              </c:ext>
            </c:extLst>
          </c:dPt>
          <c:dPt>
            <c:idx val="49"/>
            <c:bubble3D val="0"/>
            <c:spPr>
              <a:ln w="28575" cap="rnd" cmpd="sng" algn="ctr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C703-4637-BE8B-0B9AB803E071}"/>
              </c:ext>
            </c:extLst>
          </c:dPt>
          <c:dPt>
            <c:idx val="50"/>
            <c:bubble3D val="0"/>
            <c:spPr>
              <a:ln w="28575" cap="rnd" cmpd="sng" algn="ctr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F96-48E6-972E-7AB270C06420}"/>
              </c:ext>
            </c:extLst>
          </c:dPt>
          <c:dPt>
            <c:idx val="51"/>
            <c:bubble3D val="0"/>
            <c:spPr>
              <a:ln w="28575" cap="rnd" cmpd="sng" algn="ctr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1F96-48E6-972E-7AB270C06420}"/>
              </c:ext>
            </c:extLst>
          </c:dPt>
          <c:dPt>
            <c:idx val="52"/>
            <c:bubble3D val="0"/>
            <c:spPr>
              <a:ln w="28575" cap="rnd" cmpd="sng" algn="ctr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F96-48E6-972E-7AB270C06420}"/>
              </c:ext>
            </c:extLst>
          </c:dPt>
          <c:dPt>
            <c:idx val="53"/>
            <c:bubble3D val="0"/>
            <c:spPr>
              <a:ln w="28575" cap="rnd" cmpd="sng" algn="ctr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F96-48E6-972E-7AB270C06420}"/>
              </c:ext>
            </c:extLst>
          </c:dPt>
          <c:dPt>
            <c:idx val="54"/>
            <c:bubble3D val="0"/>
            <c:spPr>
              <a:ln w="28575" cap="rnd" cmpd="sng" algn="ctr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F96-48E6-972E-7AB270C06420}"/>
              </c:ext>
            </c:extLst>
          </c:dPt>
          <c:dPt>
            <c:idx val="55"/>
            <c:bubble3D val="0"/>
            <c:spPr>
              <a:ln w="28575" cap="rnd" cmpd="sng" algn="ctr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1F96-48E6-972E-7AB270C06420}"/>
              </c:ext>
            </c:extLst>
          </c:dPt>
          <c:dPt>
            <c:idx val="56"/>
            <c:bubble3D val="0"/>
            <c:spPr>
              <a:ln w="28575" cap="rnd" cmpd="sng" algn="ctr">
                <a:solidFill>
                  <a:srgbClr val="00B0F0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28C6-4E8C-9ABA-3462CE271BAB}"/>
              </c:ext>
            </c:extLst>
          </c:dPt>
          <c:cat>
            <c:numRef>
              <c:f>データ!$D$9:$BH$9</c:f>
              <c:numCache>
                <c:formatCode>General</c:formatCode>
                <c:ptCount val="57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46">
                  <c:v>2016</c:v>
                </c:pt>
                <c:pt idx="48">
                  <c:v>2016</c:v>
                </c:pt>
                <c:pt idx="52">
                  <c:v>2020</c:v>
                </c:pt>
                <c:pt idx="56">
                  <c:v>2024</c:v>
                </c:pt>
              </c:numCache>
            </c:numRef>
          </c:cat>
          <c:val>
            <c:numRef>
              <c:f>データ!$D$15:$BH$15</c:f>
              <c:numCache>
                <c:formatCode>0.00_ </c:formatCode>
                <c:ptCount val="57"/>
                <c:pt idx="48" formatCode="General">
                  <c:v>13.957721630059803</c:v>
                </c:pt>
                <c:pt idx="49" formatCode="General">
                  <c:v>14.603133514101243</c:v>
                </c:pt>
                <c:pt idx="50" formatCode="General">
                  <c:v>15.183736970178154</c:v>
                </c:pt>
                <c:pt idx="51" formatCode="General">
                  <c:v>14.764134113291815</c:v>
                </c:pt>
                <c:pt idx="52" formatCode="General">
                  <c:v>13.328059349317806</c:v>
                </c:pt>
                <c:pt idx="53" formatCode="General">
                  <c:v>14.353357031398605</c:v>
                </c:pt>
                <c:pt idx="54" formatCode="General">
                  <c:v>21.860766324602267</c:v>
                </c:pt>
                <c:pt idx="55" formatCode="General">
                  <c:v>21.312903240868891</c:v>
                </c:pt>
                <c:pt idx="56" formatCode="General">
                  <c:v>20.529860918246168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03-4637-BE8B-0B9AB803E071}"/>
            </c:ext>
          </c:extLst>
        </c:ser>
        <c:ser>
          <c:idx val="2"/>
          <c:order val="5"/>
          <c:tx>
            <c:strRef>
              <c:f>データ!$C$16</c:f>
              <c:strCache>
                <c:ptCount val="1"/>
                <c:pt idx="0">
                  <c:v>電灯・電力計</c:v>
                </c:pt>
              </c:strCache>
            </c:strRef>
          </c:tx>
          <c:spPr>
            <a:ln w="28575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C-C703-4637-BE8B-0B9AB803E071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0D-C703-4637-BE8B-0B9AB803E071}"/>
              </c:ext>
            </c:extLst>
          </c:dPt>
          <c:cat>
            <c:numRef>
              <c:f>データ!$D$9:$BH$9</c:f>
              <c:numCache>
                <c:formatCode>General</c:formatCode>
                <c:ptCount val="57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46">
                  <c:v>2016</c:v>
                </c:pt>
                <c:pt idx="48">
                  <c:v>2016</c:v>
                </c:pt>
                <c:pt idx="52">
                  <c:v>2020</c:v>
                </c:pt>
                <c:pt idx="56">
                  <c:v>2024</c:v>
                </c:pt>
              </c:numCache>
            </c:numRef>
          </c:cat>
          <c:val>
            <c:numRef>
              <c:f>データ!$D$16:$BH$16</c:f>
              <c:numCache>
                <c:formatCode>0.00_ </c:formatCode>
                <c:ptCount val="57"/>
                <c:pt idx="48" formatCode="General">
                  <c:v>16.025180958462197</c:v>
                </c:pt>
                <c:pt idx="49" formatCode="General">
                  <c:v>16.801350581422415</c:v>
                </c:pt>
                <c:pt idx="50" formatCode="General">
                  <c:v>17.518115465803557</c:v>
                </c:pt>
                <c:pt idx="51" formatCode="General">
                  <c:v>17.104870006347884</c:v>
                </c:pt>
                <c:pt idx="52" formatCode="General">
                  <c:v>15.84169033116436</c:v>
                </c:pt>
                <c:pt idx="53" formatCode="General">
                  <c:v>17.04986524335914</c:v>
                </c:pt>
                <c:pt idx="54" formatCode="General">
                  <c:v>23.842713369883224</c:v>
                </c:pt>
                <c:pt idx="55" formatCode="General">
                  <c:v>22.501805360524859</c:v>
                </c:pt>
                <c:pt idx="56" formatCode="General">
                  <c:v>22.584839881088907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03-4637-BE8B-0B9AB803E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893280"/>
        <c:axId val="1"/>
      </c:lineChart>
      <c:catAx>
        <c:axId val="1808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(円/kWh)</a:t>
                </a:r>
              </a:p>
            </c:rich>
          </c:tx>
          <c:layout>
            <c:manualLayout>
              <c:xMode val="edge"/>
              <c:yMode val="edge"/>
              <c:x val="2.4197287839020126E-3"/>
              <c:y val="1.1644429862933802E-2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0_ ;[Red]\-0\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80893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367030</xdr:colOff>
      <xdr:row>1</xdr:row>
      <xdr:rowOff>67310</xdr:rowOff>
    </xdr:from>
    <xdr:to>
      <xdr:col>11</xdr:col>
      <xdr:colOff>381001</xdr:colOff>
      <xdr:row>28</xdr:row>
      <xdr:rowOff>105418</xdr:rowOff>
    </xdr:to>
    <xdr:grpSp>
      <xdr:nvGrpSpPr>
        <xdr:cNvPr id="3" name="Chart">
          <a:extLst>
            <a:ext uri="{FF2B5EF4-FFF2-40B4-BE49-F238E27FC236}">
              <a16:creationId xmlns:a16="http://schemas.microsoft.com/office/drawing/2014/main" id="{99C82266-F385-5D2D-FB13-EECA47E68C68}"/>
            </a:ext>
          </a:extLst>
        </xdr:cNvPr>
        <xdr:cNvGrpSpPr/>
      </xdr:nvGrpSpPr>
      <xdr:grpSpPr>
        <a:xfrm>
          <a:off x="367030" y="234950"/>
          <a:ext cx="6719571" cy="4564388"/>
          <a:chOff x="364490" y="231140"/>
          <a:chExt cx="6722111" cy="4495808"/>
        </a:xfrm>
      </xdr:grpSpPr>
      <xdr:graphicFrame macro="">
        <xdr:nvGraphicFramePr>
          <xdr:cNvPr id="2" name="Chart01">
            <a:extLst>
              <a:ext uri="{FF2B5EF4-FFF2-40B4-BE49-F238E27FC236}">
                <a16:creationId xmlns:a16="http://schemas.microsoft.com/office/drawing/2014/main" id="{01DDD2A3-B391-F27B-6319-63FEE6E0BEB5}"/>
              </a:ext>
            </a:extLst>
          </xdr:cNvPr>
          <xdr:cNvGraphicFramePr/>
        </xdr:nvGraphicFramePr>
        <xdr:xfrm>
          <a:off x="364490" y="231140"/>
          <a:ext cx="6722111" cy="44958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D802F9D-6419-B9EB-8FF2-2CD79D2D52E7}"/>
              </a:ext>
            </a:extLst>
          </xdr:cNvPr>
          <xdr:cNvSpPr txBox="1"/>
        </xdr:nvSpPr>
        <xdr:spPr>
          <a:xfrm>
            <a:off x="4013953" y="3709017"/>
            <a:ext cx="1627685" cy="2828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/>
              <a:t>旧一般電気事業者平均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CE095FFD-4757-509E-4DD1-E1F26CA28F8B}"/>
              </a:ext>
            </a:extLst>
          </xdr:cNvPr>
          <xdr:cNvCxnSpPr/>
        </xdr:nvCxnSpPr>
        <xdr:spPr>
          <a:xfrm flipV="1">
            <a:off x="5011241" y="3669914"/>
            <a:ext cx="543160" cy="1355"/>
          </a:xfrm>
          <a:prstGeom prst="straightConnector1">
            <a:avLst/>
          </a:prstGeom>
          <a:ln w="38100">
            <a:solidFill>
              <a:schemeClr val="tx1"/>
            </a:solidFill>
            <a:headEnd type="triangl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0.89894</cdr:x>
      <cdr:y>0.93444</cdr:y>
    </cdr:from>
    <cdr:to>
      <cdr:x>0.99885</cdr:x>
      <cdr:y>1</cdr:y>
    </cdr:to>
    <cdr:sp macro="" textlink="">
      <cdr:nvSpPr>
        <cdr:cNvPr id="5134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5152" y="4268107"/>
          <a:ext cx="662978" cy="299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0.77912</cdr:x>
      <cdr:y>0.0847</cdr:y>
    </cdr:from>
    <cdr:to>
      <cdr:x>0.77912</cdr:x>
      <cdr:y>0.89027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CD79FB5F-7F00-0E45-038B-C83B8990C60C}"/>
            </a:ext>
          </a:extLst>
        </cdr:cNvPr>
        <cdr:cNvCxnSpPr/>
      </cdr:nvCxnSpPr>
      <cdr:spPr>
        <a:xfrm xmlns:a="http://schemas.openxmlformats.org/drawingml/2006/main">
          <a:off x="5239278" y="391965"/>
          <a:ext cx="0" cy="372793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0.77647</cdr:x>
      <cdr:y>0.77269</cdr:y>
    </cdr:from>
    <cdr:to>
      <cdr:x>0.97619</cdr:x>
      <cdr:y>0.82877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75196B1-AD64-BA80-AF50-9B7415E43FA4}"/>
            </a:ext>
          </a:extLst>
        </cdr:cNvPr>
        <cdr:cNvSpPr txBox="1"/>
      </cdr:nvSpPr>
      <cdr:spPr>
        <a:xfrm xmlns:a="http://schemas.openxmlformats.org/drawingml/2006/main">
          <a:off x="5217518" y="3526845"/>
          <a:ext cx="1342033" cy="255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>
              <a:solidFill>
                <a:srgbClr val="FF0000"/>
              </a:solidFill>
            </a:rPr>
            <a:t>全電気事業者平均</a:t>
          </a:r>
        </a:p>
      </cdr:txBody>
    </cdr:sp>
  </cdr:relSizeAnchor>
  <cdr:relSizeAnchor xmlns:cdr="http://schemas.openxmlformats.org/drawingml/2006/chartDrawing">
    <cdr:from>
      <cdr:x>0.78681</cdr:x>
      <cdr:y>0.76488</cdr:y>
    </cdr:from>
    <cdr:to>
      <cdr:x>0.86732</cdr:x>
      <cdr:y>0.76488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CE095FFD-4757-509E-4DD1-E1F26CA28F8B}"/>
            </a:ext>
          </a:extLst>
        </cdr:cNvPr>
        <cdr:cNvCxnSpPr/>
      </cdr:nvCxnSpPr>
      <cdr:spPr>
        <a:xfrm xmlns:a="http://schemas.openxmlformats.org/drawingml/2006/main">
          <a:off x="5287010" y="3491230"/>
          <a:ext cx="541020" cy="0"/>
        </a:xfrm>
        <a:prstGeom xmlns:a="http://schemas.openxmlformats.org/drawingml/2006/main" prst="straightConnector1">
          <a:avLst/>
        </a:prstGeom>
        <a:ln xmlns:a="http://schemas.openxmlformats.org/drawingml/2006/main" w="38100">
          <a:solidFill>
            <a:srgbClr val="FF0000"/>
          </a:solidFill>
          <a:headEnd type="non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A798-D7D0-457D-98FD-9BAA8E235A86}">
  <sheetPr codeName="Sheet1">
    <pageSetUpPr fitToPage="1"/>
  </sheetPr>
  <dimension ref="A1:L33"/>
  <sheetViews>
    <sheetView view="pageBreakPreview" zoomScaleNormal="100" zoomScaleSheetLayoutView="100" workbookViewId="0"/>
  </sheetViews>
  <sheetFormatPr defaultRowHeight="13.2" x14ac:dyDescent="0.2"/>
  <sheetData>
    <row r="1" spans="1:12" x14ac:dyDescent="0.2">
      <c r="A1" s="2" t="str">
        <f>データ!C7</f>
        <v>【第14-1-8】電気料金の推移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2.6" customHeight="1" x14ac:dyDescent="0.2">
      <c r="A30" s="2" t="str">
        <f>データ!C20</f>
        <v>（注1）2016年度以前のデータは旧一般電気事業者10社が対象。2016年度以降のデータは全電気事業者が対象。2016年度については両方を対象としたデータをそれぞれグラフ内に記載している。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A31" s="2" t="str">
        <f>データ!C21</f>
        <v>（注2）「電灯料金」は、主に家庭部門における電気料金の平均単価。「電力料金」は、各時点における自由化対象需要分を含み、主に工場・オフィス等における電気料金の平均単価。平均単価とは、電灯料収入・電力料収入（円）を電灯・電力の販売電力量（kWh）でそれぞれ除したもの。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">
      <c r="A32" s="2" t="str">
        <f>データ!C22</f>
        <v>（注3）再エネ賦課金は含まない。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2" t="str">
        <f>データ!C23</f>
        <v>資料：電力・ガス取引監視等委員会「電力取引の状況（電力取引報結果）」、電気事業連合会「電力需要実績」、「電気事業便覧」を基に作成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phoneticPr fontId="9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28F1-9805-456A-841B-36013DD94842}">
  <sheetPr codeName="Sheet2">
    <pageSetUpPr fitToPage="1"/>
  </sheetPr>
  <dimension ref="B1:BI23"/>
  <sheetViews>
    <sheetView tabSelected="1" view="pageBreakPreview" zoomScale="90" zoomScaleNormal="96" zoomScaleSheetLayoutView="90" workbookViewId="0">
      <pane xSplit="3" ySplit="10" topLeftCell="D11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8.88671875" defaultRowHeight="18.75" customHeight="1" x14ac:dyDescent="0.2"/>
  <cols>
    <col min="1" max="1" width="1.6640625" style="1" customWidth="1"/>
    <col min="2" max="3" width="20.6640625" style="1" customWidth="1"/>
    <col min="4" max="4" width="11.44140625" style="1" bestFit="1" customWidth="1"/>
    <col min="5" max="11" width="9.88671875" style="1" bestFit="1" customWidth="1"/>
    <col min="12" max="12" width="11.109375" style="1" bestFit="1" customWidth="1"/>
    <col min="13" max="21" width="9.88671875" style="1" bestFit="1" customWidth="1"/>
    <col min="22" max="47" width="8.88671875" style="1"/>
    <col min="48" max="48" width="8.6640625" style="1" customWidth="1"/>
    <col min="49" max="50" width="9.44140625" style="1" bestFit="1" customWidth="1"/>
    <col min="51" max="51" width="9.44140625" style="1" customWidth="1"/>
    <col min="52" max="54" width="9.44140625" style="1" bestFit="1" customWidth="1"/>
    <col min="55" max="55" width="12.88671875" style="1" bestFit="1" customWidth="1"/>
    <col min="56" max="57" width="12.88671875" style="1" customWidth="1"/>
    <col min="58" max="60" width="13.109375" style="1" customWidth="1"/>
    <col min="61" max="16384" width="8.88671875" style="1"/>
  </cols>
  <sheetData>
    <row r="1" spans="2:61" customFormat="1" ht="18.75" customHeight="1" x14ac:dyDescent="0.2"/>
    <row r="2" spans="2:61" customFormat="1" ht="18.75" customHeight="1" x14ac:dyDescent="0.2"/>
    <row r="3" spans="2:61" customFormat="1" ht="18.75" customHeight="1" x14ac:dyDescent="0.2"/>
    <row r="4" spans="2:61" customFormat="1" ht="18.75" customHeight="1" x14ac:dyDescent="0.2"/>
    <row r="5" spans="2:61" customFormat="1" ht="18.75" customHeight="1" x14ac:dyDescent="0.2"/>
    <row r="6" spans="2:61" customFormat="1" ht="18.75" customHeight="1" x14ac:dyDescent="0.2"/>
    <row r="7" spans="2:61" ht="18.75" customHeight="1" x14ac:dyDescent="0.2">
      <c r="C7" s="1" t="s">
        <v>9</v>
      </c>
      <c r="J7" s="3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</row>
    <row r="8" spans="2:61" ht="18.75" customHeight="1" x14ac:dyDescent="0.2">
      <c r="K8" s="5"/>
      <c r="L8" s="5"/>
      <c r="M8" s="5"/>
      <c r="N8" s="5"/>
      <c r="O8" s="5"/>
      <c r="P8" s="5"/>
      <c r="Q8" s="5"/>
      <c r="R8" s="5"/>
      <c r="S8" s="5"/>
      <c r="T8" s="5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pans="2:61" ht="18.75" customHeight="1" x14ac:dyDescent="0.2">
      <c r="C9" s="6"/>
      <c r="D9" s="1">
        <v>1970</v>
      </c>
      <c r="I9" s="1">
        <v>1975</v>
      </c>
      <c r="K9" s="5"/>
      <c r="L9" s="5"/>
      <c r="M9" s="5"/>
      <c r="N9" s="1">
        <v>1980</v>
      </c>
      <c r="O9" s="5"/>
      <c r="P9" s="5"/>
      <c r="Q9" s="5"/>
      <c r="R9" s="5"/>
      <c r="S9" s="1">
        <v>1985</v>
      </c>
      <c r="T9" s="5"/>
      <c r="X9" s="1">
        <v>1990</v>
      </c>
      <c r="AC9" s="1">
        <v>1995</v>
      </c>
      <c r="AH9" s="1">
        <v>2000</v>
      </c>
      <c r="AM9" s="1">
        <v>2005</v>
      </c>
      <c r="AR9" s="1">
        <v>2010</v>
      </c>
      <c r="AS9" s="4"/>
      <c r="AT9" s="4"/>
      <c r="AU9" s="4"/>
      <c r="AV9" s="4"/>
      <c r="AW9" s="7">
        <v>2015</v>
      </c>
      <c r="AX9" s="1">
        <v>2016</v>
      </c>
      <c r="AZ9" s="1">
        <v>2016</v>
      </c>
      <c r="BD9" s="1">
        <v>2020</v>
      </c>
      <c r="BH9" s="1">
        <v>2024</v>
      </c>
    </row>
    <row r="10" spans="2:61" ht="25.5" customHeight="1" x14ac:dyDescent="0.2">
      <c r="B10" s="1" t="s">
        <v>10</v>
      </c>
      <c r="C10" s="8"/>
      <c r="D10" s="9">
        <v>1970</v>
      </c>
      <c r="E10" s="9">
        <v>1971</v>
      </c>
      <c r="F10" s="9">
        <v>1972</v>
      </c>
      <c r="G10" s="9">
        <v>1973</v>
      </c>
      <c r="H10" s="9">
        <v>1974</v>
      </c>
      <c r="I10" s="9">
        <v>1975</v>
      </c>
      <c r="J10" s="9">
        <v>1976</v>
      </c>
      <c r="K10" s="9">
        <v>1977</v>
      </c>
      <c r="L10" s="9">
        <v>1978</v>
      </c>
      <c r="M10" s="9">
        <v>1979</v>
      </c>
      <c r="N10" s="9">
        <v>1980</v>
      </c>
      <c r="O10" s="9">
        <v>1981</v>
      </c>
      <c r="P10" s="9">
        <v>1982</v>
      </c>
      <c r="Q10" s="9">
        <v>1983</v>
      </c>
      <c r="R10" s="9">
        <v>1984</v>
      </c>
      <c r="S10" s="9">
        <v>1985</v>
      </c>
      <c r="T10" s="9">
        <v>1986</v>
      </c>
      <c r="U10" s="9">
        <v>1987</v>
      </c>
      <c r="V10" s="9">
        <v>1988</v>
      </c>
      <c r="W10" s="9">
        <v>1989</v>
      </c>
      <c r="X10" s="9">
        <v>1990</v>
      </c>
      <c r="Y10" s="9">
        <v>1991</v>
      </c>
      <c r="Z10" s="9">
        <v>1992</v>
      </c>
      <c r="AA10" s="9">
        <v>1993</v>
      </c>
      <c r="AB10" s="9">
        <v>1994</v>
      </c>
      <c r="AC10" s="9">
        <v>1995</v>
      </c>
      <c r="AD10" s="9">
        <v>1996</v>
      </c>
      <c r="AE10" s="9">
        <v>1997</v>
      </c>
      <c r="AF10" s="9">
        <v>1998</v>
      </c>
      <c r="AG10" s="9">
        <v>1999</v>
      </c>
      <c r="AH10" s="10">
        <v>2000</v>
      </c>
      <c r="AI10" s="10">
        <v>2001</v>
      </c>
      <c r="AJ10" s="10">
        <v>2002</v>
      </c>
      <c r="AK10" s="10">
        <v>2003</v>
      </c>
      <c r="AL10" s="10">
        <v>2004</v>
      </c>
      <c r="AM10" s="10">
        <v>2005</v>
      </c>
      <c r="AN10" s="10">
        <v>2006</v>
      </c>
      <c r="AO10" s="10">
        <v>2007</v>
      </c>
      <c r="AP10" s="10">
        <v>2008</v>
      </c>
      <c r="AQ10" s="10">
        <v>2009</v>
      </c>
      <c r="AR10" s="10">
        <v>2010</v>
      </c>
      <c r="AS10" s="10">
        <v>2011</v>
      </c>
      <c r="AT10" s="10">
        <v>2012</v>
      </c>
      <c r="AU10" s="10">
        <v>2013</v>
      </c>
      <c r="AV10" s="10">
        <v>2014</v>
      </c>
      <c r="AW10" s="10">
        <v>2015</v>
      </c>
      <c r="AX10" s="10">
        <v>2016</v>
      </c>
      <c r="AY10" s="10"/>
      <c r="AZ10" s="10">
        <v>2016</v>
      </c>
      <c r="BA10" s="10">
        <v>2017</v>
      </c>
      <c r="BB10" s="10">
        <v>2018</v>
      </c>
      <c r="BC10" s="10">
        <v>2019</v>
      </c>
      <c r="BD10" s="10">
        <v>2020</v>
      </c>
      <c r="BE10" s="10">
        <v>2021</v>
      </c>
      <c r="BF10" s="10">
        <v>2022</v>
      </c>
      <c r="BG10" s="10">
        <v>2023</v>
      </c>
      <c r="BH10" s="10">
        <v>2024</v>
      </c>
    </row>
    <row r="11" spans="2:61" ht="25.5" customHeight="1" x14ac:dyDescent="0.2">
      <c r="B11" s="1" t="s">
        <v>5</v>
      </c>
      <c r="C11" s="11" t="s">
        <v>3</v>
      </c>
      <c r="D11" s="12">
        <v>11.849697332775667</v>
      </c>
      <c r="E11" s="12">
        <v>11.802422080244067</v>
      </c>
      <c r="F11" s="12">
        <v>11.649175022298037</v>
      </c>
      <c r="G11" s="12">
        <v>11.712251013181389</v>
      </c>
      <c r="H11" s="12">
        <v>14.732182992502867</v>
      </c>
      <c r="I11" s="12">
        <v>15.477818091850132</v>
      </c>
      <c r="J11" s="12">
        <v>17.512162395707715</v>
      </c>
      <c r="K11" s="12">
        <v>18.962923504172505</v>
      </c>
      <c r="L11" s="12">
        <v>18.444031498169849</v>
      </c>
      <c r="M11" s="12">
        <v>19.186718410727707</v>
      </c>
      <c r="N11" s="12">
        <v>27.529955771298866</v>
      </c>
      <c r="O11" s="12">
        <v>27.967648374916159</v>
      </c>
      <c r="P11" s="12">
        <v>28.113734645923522</v>
      </c>
      <c r="Q11" s="12">
        <v>28.345489882608288</v>
      </c>
      <c r="R11" s="12">
        <v>28.469997608808807</v>
      </c>
      <c r="S11" s="12">
        <v>28.90263582841644</v>
      </c>
      <c r="T11" s="12">
        <v>26.593026288149566</v>
      </c>
      <c r="U11" s="12">
        <v>25.800166010543997</v>
      </c>
      <c r="V11" s="12">
        <v>25.240240692304418</v>
      </c>
      <c r="W11" s="12">
        <v>24.785911953220062</v>
      </c>
      <c r="X11" s="12">
        <v>24.893611459254306</v>
      </c>
      <c r="Y11" s="12">
        <v>24.9478820748175</v>
      </c>
      <c r="Z11" s="12">
        <v>25.005263601742577</v>
      </c>
      <c r="AA11" s="12">
        <v>24.855970025740667</v>
      </c>
      <c r="AB11" s="13">
        <v>24.757858382377389</v>
      </c>
      <c r="AC11" s="13">
        <v>24.553772574981551</v>
      </c>
      <c r="AD11" s="13">
        <v>24.1557880472809</v>
      </c>
      <c r="AE11" s="13">
        <v>24.438975451393652</v>
      </c>
      <c r="AF11" s="13">
        <v>23.328028433581991</v>
      </c>
      <c r="AG11" s="13">
        <v>23.061707533025977</v>
      </c>
      <c r="AH11" s="13">
        <v>23.076106235637212</v>
      </c>
      <c r="AI11" s="13">
        <v>22.790183266688533</v>
      </c>
      <c r="AJ11" s="13">
        <v>21.833516359249344</v>
      </c>
      <c r="AK11" s="13">
        <v>21.49824525931168</v>
      </c>
      <c r="AL11" s="13">
        <v>21.22128436483257</v>
      </c>
      <c r="AM11" s="13">
        <v>20.791413915367976</v>
      </c>
      <c r="AN11" s="13">
        <v>20.726106700726618</v>
      </c>
      <c r="AO11" s="13">
        <v>20.784337391099246</v>
      </c>
      <c r="AP11" s="13">
        <v>21.887358171647154</v>
      </c>
      <c r="AQ11" s="13">
        <v>20.542213800180484</v>
      </c>
      <c r="AR11" s="13">
        <v>20.370463702627951</v>
      </c>
      <c r="AS11" s="13">
        <v>21.259693438536114</v>
      </c>
      <c r="AT11" s="14">
        <v>22.142853704498592</v>
      </c>
      <c r="AU11" s="14">
        <v>24.01024360507374</v>
      </c>
      <c r="AV11" s="14">
        <v>24.845756992192978</v>
      </c>
      <c r="AW11" s="14">
        <v>22.810118299778399</v>
      </c>
      <c r="AX11" s="13">
        <v>20.379451793090002</v>
      </c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2:61" ht="25.5" customHeight="1" x14ac:dyDescent="0.2">
      <c r="B12" s="1" t="s">
        <v>5</v>
      </c>
      <c r="C12" s="11" t="s">
        <v>2</v>
      </c>
      <c r="D12" s="12">
        <v>4.9676255743663944</v>
      </c>
      <c r="E12" s="12">
        <v>5.0892808856688214</v>
      </c>
      <c r="F12" s="12">
        <v>5.1151793656148223</v>
      </c>
      <c r="G12" s="12">
        <v>5.3276108598913368</v>
      </c>
      <c r="H12" s="12">
        <v>9.3013186810960633</v>
      </c>
      <c r="I12" s="12">
        <v>10.276442069591241</v>
      </c>
      <c r="J12" s="12">
        <v>11.75341041024619</v>
      </c>
      <c r="K12" s="12">
        <v>12.954699353674171</v>
      </c>
      <c r="L12" s="12">
        <v>12.428454391439317</v>
      </c>
      <c r="M12" s="12">
        <v>13.114322067021167</v>
      </c>
      <c r="N12" s="12">
        <v>20.828793238650764</v>
      </c>
      <c r="O12" s="12">
        <v>21.294550339265989</v>
      </c>
      <c r="P12" s="12">
        <v>21.607572324853532</v>
      </c>
      <c r="Q12" s="12">
        <v>21.586494733084628</v>
      </c>
      <c r="R12" s="12">
        <v>21.562303107146455</v>
      </c>
      <c r="S12" s="12">
        <v>21.9080726125237</v>
      </c>
      <c r="T12" s="12">
        <v>19.993959123135468</v>
      </c>
      <c r="U12" s="12">
        <v>18.695316574363698</v>
      </c>
      <c r="V12" s="12">
        <v>17.719179005747971</v>
      </c>
      <c r="W12" s="12">
        <v>17.152220082749036</v>
      </c>
      <c r="X12" s="12">
        <v>17.144873579479832</v>
      </c>
      <c r="Y12" s="12">
        <v>17.326817348056817</v>
      </c>
      <c r="Z12" s="12">
        <v>17.547893840137167</v>
      </c>
      <c r="AA12" s="12">
        <v>17.535807845315635</v>
      </c>
      <c r="AB12" s="13">
        <v>17.133845922939777</v>
      </c>
      <c r="AC12" s="13">
        <v>16.943205053410427</v>
      </c>
      <c r="AD12" s="13">
        <v>16.503260913602837</v>
      </c>
      <c r="AE12" s="13">
        <v>16.74929433657174</v>
      </c>
      <c r="AF12" s="13">
        <v>15.894917291299008</v>
      </c>
      <c r="AG12" s="13">
        <v>15.467578250652805</v>
      </c>
      <c r="AH12" s="13">
        <v>15.443373967736083</v>
      </c>
      <c r="AI12" s="13">
        <v>15.457217584654151</v>
      </c>
      <c r="AJ12" s="13">
        <v>14.391506449413969</v>
      </c>
      <c r="AK12" s="13">
        <v>14.07497969053971</v>
      </c>
      <c r="AL12" s="13">
        <v>13.754203945465912</v>
      </c>
      <c r="AM12" s="13">
        <v>13.512079003478087</v>
      </c>
      <c r="AN12" s="13">
        <v>13.617635941287917</v>
      </c>
      <c r="AO12" s="13">
        <v>13.655468944498491</v>
      </c>
      <c r="AP12" s="13">
        <v>15.214911129098613</v>
      </c>
      <c r="AQ12" s="13">
        <v>13.767551728013602</v>
      </c>
      <c r="AR12" s="13">
        <v>13.646234117390376</v>
      </c>
      <c r="AS12" s="13">
        <v>14.591588705334674</v>
      </c>
      <c r="AT12" s="14">
        <v>15.63082656083346</v>
      </c>
      <c r="AU12" s="14">
        <v>17.228529481271416</v>
      </c>
      <c r="AV12" s="14">
        <v>18.252083588710853</v>
      </c>
      <c r="AW12" s="14">
        <v>16.365620368830982</v>
      </c>
      <c r="AX12" s="13">
        <v>13.789082980790687</v>
      </c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2:61" ht="25.5" customHeight="1" x14ac:dyDescent="0.2">
      <c r="B13" s="1" t="s">
        <v>5</v>
      </c>
      <c r="C13" s="11" t="s">
        <v>0</v>
      </c>
      <c r="D13" s="12">
        <v>6.336536586553108</v>
      </c>
      <c r="E13" s="12">
        <v>6.5041717440271807</v>
      </c>
      <c r="F13" s="12">
        <v>6.5151185346015685</v>
      </c>
      <c r="G13" s="12">
        <v>6.6995551603803563</v>
      </c>
      <c r="H13" s="12">
        <v>10.530220393318039</v>
      </c>
      <c r="I13" s="12">
        <v>11.504984019142467</v>
      </c>
      <c r="J13" s="12">
        <v>13.091589555003214</v>
      </c>
      <c r="K13" s="12">
        <v>14.38167736023942</v>
      </c>
      <c r="L13" s="12">
        <v>13.899339027005894</v>
      </c>
      <c r="M13" s="12">
        <v>14.570353768302862</v>
      </c>
      <c r="N13" s="12">
        <v>22.445499407893486</v>
      </c>
      <c r="O13" s="12">
        <v>22.943147519268841</v>
      </c>
      <c r="P13" s="12">
        <v>23.230440974175647</v>
      </c>
      <c r="Q13" s="12">
        <v>23.304506815717623</v>
      </c>
      <c r="R13" s="12">
        <v>23.308792695372716</v>
      </c>
      <c r="S13" s="12">
        <v>23.694820809627743</v>
      </c>
      <c r="T13" s="12">
        <v>21.727289271383206</v>
      </c>
      <c r="U13" s="12">
        <v>20.574514469816492</v>
      </c>
      <c r="V13" s="12">
        <v>19.70914147275985</v>
      </c>
      <c r="W13" s="12">
        <v>19.186460517716906</v>
      </c>
      <c r="X13" s="12">
        <v>19.2312359233362</v>
      </c>
      <c r="Y13" s="12">
        <v>19.406333157412906</v>
      </c>
      <c r="Z13" s="12">
        <v>19.637589014430219</v>
      </c>
      <c r="AA13" s="12">
        <v>19.6315297505841</v>
      </c>
      <c r="AB13" s="13">
        <v>19.354084876486027</v>
      </c>
      <c r="AC13" s="13">
        <v>19.201815689386635</v>
      </c>
      <c r="AD13" s="13">
        <v>18.758153656912</v>
      </c>
      <c r="AE13" s="13">
        <v>19.006990951725438</v>
      </c>
      <c r="AF13" s="13">
        <v>18.136444704577809</v>
      </c>
      <c r="AG13" s="13">
        <v>17.775173111927291</v>
      </c>
      <c r="AH13" s="13">
        <v>17.76248231485172</v>
      </c>
      <c r="AI13" s="13">
        <v>17.721524142181728</v>
      </c>
      <c r="AJ13" s="13">
        <v>16.721364310072889</v>
      </c>
      <c r="AK13" s="13">
        <v>16.385261313196921</v>
      </c>
      <c r="AL13" s="13">
        <v>16.105909754055208</v>
      </c>
      <c r="AM13" s="13">
        <v>15.832262826535562</v>
      </c>
      <c r="AN13" s="13">
        <v>15.841959918863241</v>
      </c>
      <c r="AO13" s="13">
        <v>15.901687938025788</v>
      </c>
      <c r="AP13" s="13">
        <v>17.356281594083086</v>
      </c>
      <c r="AQ13" s="13">
        <v>16.016243435494491</v>
      </c>
      <c r="AR13" s="13">
        <v>15.90326205990312</v>
      </c>
      <c r="AS13" s="13">
        <v>16.832576174644263</v>
      </c>
      <c r="AT13" s="14">
        <v>17.81952347960873</v>
      </c>
      <c r="AU13" s="14">
        <v>19.501044146416195</v>
      </c>
      <c r="AV13" s="14">
        <v>20.440093560145808</v>
      </c>
      <c r="AW13" s="14">
        <v>18.522973670779475</v>
      </c>
      <c r="AX13" s="13">
        <v>16.019005138517784</v>
      </c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2:61" ht="25.5" customHeight="1" x14ac:dyDescent="0.2">
      <c r="B14" s="1" t="s">
        <v>4</v>
      </c>
      <c r="C14" s="11" t="s">
        <v>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Z14" s="13">
        <v>20.4045020087515</v>
      </c>
      <c r="BA14" s="13">
        <v>21.376407732008516</v>
      </c>
      <c r="BB14" s="13">
        <v>22.523510255601252</v>
      </c>
      <c r="BC14" s="13">
        <v>22.076046755079236</v>
      </c>
      <c r="BD14" s="13">
        <v>20.759478526607438</v>
      </c>
      <c r="BE14" s="13">
        <v>22.480097813289156</v>
      </c>
      <c r="BF14" s="13">
        <v>27.773004482261353</v>
      </c>
      <c r="BG14" s="13">
        <v>24.89006785769994</v>
      </c>
      <c r="BH14" s="13">
        <v>26.649109649747633</v>
      </c>
      <c r="BI14" s="4">
        <v>7.0672438584916009E-2</v>
      </c>
    </row>
    <row r="15" spans="2:61" ht="25.5" customHeight="1" x14ac:dyDescent="0.2">
      <c r="B15" s="1" t="s">
        <v>4</v>
      </c>
      <c r="C15" s="11" t="s">
        <v>2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Z15" s="13">
        <v>13.957721630059803</v>
      </c>
      <c r="BA15" s="13">
        <v>14.603133514101243</v>
      </c>
      <c r="BB15" s="13">
        <v>15.183736970178154</v>
      </c>
      <c r="BC15" s="13">
        <v>14.764134113291815</v>
      </c>
      <c r="BD15" s="13">
        <v>13.328059349317806</v>
      </c>
      <c r="BE15" s="13">
        <v>14.353357031398605</v>
      </c>
      <c r="BF15" s="13">
        <v>21.860766324602267</v>
      </c>
      <c r="BG15" s="13">
        <v>21.312903240868891</v>
      </c>
      <c r="BH15" s="13">
        <v>20.529860918246168</v>
      </c>
      <c r="BI15" s="4">
        <v>-3.6740293603979235E-2</v>
      </c>
    </row>
    <row r="16" spans="2:61" ht="25.5" customHeight="1" x14ac:dyDescent="0.2">
      <c r="B16" s="1" t="s">
        <v>4</v>
      </c>
      <c r="C16" s="11" t="s">
        <v>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Z16" s="13">
        <v>16.025180958462197</v>
      </c>
      <c r="BA16" s="13">
        <v>16.801350581422415</v>
      </c>
      <c r="BB16" s="13">
        <v>17.518115465803557</v>
      </c>
      <c r="BC16" s="13">
        <v>17.104870006347884</v>
      </c>
      <c r="BD16" s="13">
        <v>15.84169033116436</v>
      </c>
      <c r="BE16" s="13">
        <v>17.04986524335914</v>
      </c>
      <c r="BF16" s="13">
        <v>23.842713369883224</v>
      </c>
      <c r="BG16" s="13">
        <v>22.501805360524859</v>
      </c>
      <c r="BH16" s="13">
        <v>22.584839881088907</v>
      </c>
      <c r="BI16" s="4">
        <v>3.6901270468598923E-3</v>
      </c>
    </row>
    <row r="17" spans="2:60" ht="25.5" customHeight="1" x14ac:dyDescent="0.2">
      <c r="B17" s="1" t="s">
        <v>1</v>
      </c>
      <c r="C17" s="11" t="s">
        <v>3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Z17" s="13">
        <v>21.286356322182414</v>
      </c>
      <c r="BA17" s="13">
        <v>22.604445465625535</v>
      </c>
      <c r="BB17" s="13">
        <v>23.784258405528995</v>
      </c>
      <c r="BC17" s="13">
        <v>23.386503821197589</v>
      </c>
      <c r="BD17" s="13">
        <v>21.779267692606531</v>
      </c>
      <c r="BE17" s="13">
        <v>23.653684480590616</v>
      </c>
      <c r="BF17" s="13">
        <v>30.046750410119135</v>
      </c>
      <c r="BG17" s="13">
        <v>27.800249080675755</v>
      </c>
      <c r="BH17" s="13">
        <v>29.417914505438958</v>
      </c>
    </row>
    <row r="18" spans="2:60" ht="25.5" customHeight="1" x14ac:dyDescent="0.2">
      <c r="B18" s="1" t="s">
        <v>1</v>
      </c>
      <c r="C18" s="11" t="s">
        <v>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Z18" s="13">
        <v>15.436739411203664</v>
      </c>
      <c r="BA18" s="13">
        <v>15.876708404607406</v>
      </c>
      <c r="BB18" s="13">
        <v>16.540510192715576</v>
      </c>
      <c r="BC18" s="13">
        <v>16.288962678208879</v>
      </c>
      <c r="BD18" s="13">
        <v>14.357783096269305</v>
      </c>
      <c r="BE18" s="13">
        <v>15.3033408990157</v>
      </c>
      <c r="BF18" s="13">
        <v>24.503010735754575</v>
      </c>
      <c r="BG18" s="13">
        <v>23.436055500796048</v>
      </c>
      <c r="BH18" s="13">
        <v>21.835870220236949</v>
      </c>
    </row>
    <row r="19" spans="2:60" ht="25.5" customHeight="1" x14ac:dyDescent="0.2">
      <c r="B19" s="1" t="s">
        <v>1</v>
      </c>
      <c r="C19" s="11" t="s">
        <v>0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Z19" s="13">
        <v>16.097793114799032</v>
      </c>
      <c r="BA19" s="13">
        <v>17.213720915657834</v>
      </c>
      <c r="BB19" s="13">
        <v>18.427356898083936</v>
      </c>
      <c r="BC19" s="13">
        <v>18.653797037851437</v>
      </c>
      <c r="BD19" s="13">
        <v>17.090457101554072</v>
      </c>
      <c r="BE19" s="13">
        <v>18.405970376125712</v>
      </c>
      <c r="BF19" s="13">
        <v>27.012019815511795</v>
      </c>
      <c r="BG19" s="13">
        <v>25.651793544673602</v>
      </c>
      <c r="BH19" s="13">
        <v>25.151863693775134</v>
      </c>
    </row>
    <row r="20" spans="2:60" ht="17.100000000000001" customHeight="1" x14ac:dyDescent="0.2">
      <c r="C20" s="15" t="s">
        <v>11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/>
      <c r="U20" s="15"/>
      <c r="AO20" s="17">
        <v>-0.32889604585806487</v>
      </c>
    </row>
    <row r="21" spans="2:60" ht="17.100000000000001" customHeight="1" x14ac:dyDescent="0.2">
      <c r="C21" s="15" t="s">
        <v>6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2:60" ht="17.100000000000001" customHeight="1" x14ac:dyDescent="0.2">
      <c r="C22" s="15" t="s">
        <v>7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2:60" ht="17.100000000000001" customHeight="1" x14ac:dyDescent="0.2">
      <c r="C23" s="15" t="s">
        <v>8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</sheetData>
  <phoneticPr fontId="9"/>
  <pageMargins left="0.78740157480314965" right="0.78740157480314965" top="0.98425196850393704" bottom="0.98425196850393704" header="0.51181102362204722" footer="0.51181102362204722"/>
  <pageSetup paperSize="9" scale="43" fitToWidth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9150349-80C1-49FF-A04E-772579E97DE2}"/>
</file>

<file path=customXml/itemProps2.xml><?xml version="1.0" encoding="utf-8"?>
<ds:datastoreItem xmlns:ds="http://schemas.openxmlformats.org/officeDocument/2006/customXml" ds:itemID="{E4B36EBD-3B0F-4588-B45D-BE75EDE14BCD}"/>
</file>

<file path=customXml/itemProps3.xml><?xml version="1.0" encoding="utf-8"?>
<ds:datastoreItem xmlns:ds="http://schemas.openxmlformats.org/officeDocument/2006/customXml" ds:itemID="{0FD25E78-878B-47C8-8A06-F29BDA489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2026-02-14T10:24:19Z</dcterms:created>
  <dcterms:modified xsi:type="dcterms:W3CDTF">2026-02-14T10:24:19Z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