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895F6F5D-6ACD-433D-8FC7-EA65A30E478C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5" r:id="rId1"/>
    <sheet name="データ" sheetId="1" r:id="rId2"/>
  </sheets>
  <definedNames>
    <definedName name="_xlnm.Print_Area" localSheetId="0">グラフ!$A$1:$G$18</definedName>
    <definedName name="_xlnm.Print_Area" localSheetId="1">データ!$B$6:$D$26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5" l="1"/>
  <c r="A1" i="5"/>
</calcChain>
</file>

<file path=xl/sharedStrings.xml><?xml version="1.0" encoding="utf-8"?>
<sst xmlns="http://schemas.openxmlformats.org/spreadsheetml/2006/main" count="18" uniqueCount="18">
  <si>
    <t>シェア</t>
  </si>
  <si>
    <t>ロシア</t>
  </si>
  <si>
    <t>（％）</t>
  </si>
  <si>
    <t>ブラジル</t>
  </si>
  <si>
    <t>インド</t>
  </si>
  <si>
    <t>その他</t>
  </si>
  <si>
    <t>合計</t>
  </si>
  <si>
    <t>万kW</t>
    <rPh sb="0" eb="1">
      <t>マン</t>
    </rPh>
    <phoneticPr fontId="2"/>
  </si>
  <si>
    <t>米国</t>
    <rPh sb="0" eb="2">
      <t>ベイコク</t>
    </rPh>
    <phoneticPr fontId="2"/>
  </si>
  <si>
    <t>中国</t>
    <rPh sb="0" eb="2">
      <t>チュウゴク</t>
    </rPh>
    <phoneticPr fontId="2"/>
  </si>
  <si>
    <t>カナダ</t>
    <phoneticPr fontId="2"/>
  </si>
  <si>
    <t>【第13-2-16】水力発電導入量の国際比較(2024年末)</t>
    <rPh sb="27" eb="28">
      <t>ネン</t>
    </rPh>
    <rPh sb="28" eb="29">
      <t>マツ</t>
    </rPh>
    <phoneticPr fontId="2"/>
  </si>
  <si>
    <t>資料：IRENA「Query Tool（online version）」を基に作成</t>
    <phoneticPr fontId="2"/>
  </si>
  <si>
    <t>日本</t>
    <rPh sb="0" eb="2">
      <t>ニホン</t>
    </rPh>
    <phoneticPr fontId="2"/>
  </si>
  <si>
    <t>ベトナム</t>
    <phoneticPr fontId="2"/>
  </si>
  <si>
    <t>ノルウェー</t>
    <phoneticPr fontId="2"/>
  </si>
  <si>
    <t>トルコ</t>
    <phoneticPr fontId="2"/>
  </si>
  <si>
    <t>世界計
12億7,662万kW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</si>
</sst>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76" fontId="3" fillId="0" borderId="1" xfId="1" applyNumberFormat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0" fillId="2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3" fillId="0" borderId="6" xfId="1" applyFont="1" applyFill="1" applyBorder="1" applyAlignment="1">
      <alignment horizontal="right" vertical="center" wrapText="1"/>
    </xf>
    <xf numFmtId="177" fontId="3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vertical="center" wrapText="1"/>
    </xf>
    <xf numFmtId="177" fontId="3" fillId="0" borderId="6" xfId="0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29440575124414"/>
          <c:y val="2.3340002091903511E-2"/>
          <c:w val="0.53081040295001769"/>
          <c:h val="0.85364176221889676"/>
        </c:manualLayout>
      </c:layout>
      <c:doughnutChart>
        <c:varyColors val="1"/>
        <c:ser>
          <c:idx val="0"/>
          <c:order val="0"/>
          <c:tx>
            <c:strRef>
              <c:f>データ!$D$10</c:f>
              <c:strCache>
                <c:ptCount val="1"/>
                <c:pt idx="0">
                  <c:v>（％）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13-42A2-8C9F-BA316B0E7B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13-42A2-8C9F-BA316B0E7B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13-42A2-8C9F-BA316B0E7B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13-42A2-8C9F-BA316B0E7B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13-42A2-8C9F-BA316B0E7B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13-42A2-8C9F-BA316B0E7B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13-42A2-8C9F-BA316B0E7B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13-42A2-8C9F-BA316B0E7B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13-42A2-8C9F-BA316B0E7B5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13-42A2-8C9F-BA316B0E7B5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13-42A2-8C9F-BA316B0E7B51}"/>
              </c:ext>
            </c:extLst>
          </c:dPt>
          <c:dLbls>
            <c:dLbl>
              <c:idx val="0"/>
              <c:layout>
                <c:manualLayout>
                  <c:x val="1.9719358882303546E-2"/>
                  <c:y val="3.70386227759294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Arial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13-42A2-8C9F-BA316B0E7B51}"/>
                </c:ext>
              </c:extLst>
            </c:dLbl>
            <c:dLbl>
              <c:idx val="1"/>
              <c:layout>
                <c:manualLayout>
                  <c:x val="0.10566562391379909"/>
                  <c:y val="8.9786756453423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13-42A2-8C9F-BA316B0E7B51}"/>
                </c:ext>
              </c:extLst>
            </c:dLbl>
            <c:dLbl>
              <c:idx val="2"/>
              <c:layout>
                <c:manualLayout>
                  <c:x val="7.262130487166682E-2"/>
                  <c:y val="0.143182789571163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13-42A2-8C9F-BA316B0E7B51}"/>
                </c:ext>
              </c:extLst>
            </c:dLbl>
            <c:dLbl>
              <c:idx val="3"/>
              <c:layout>
                <c:manualLayout>
                  <c:x val="2.5605402096100519E-2"/>
                  <c:y val="0.157653526718191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85450346420324"/>
                      <c:h val="0.142368528369384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813-42A2-8C9F-BA316B0E7B51}"/>
                </c:ext>
              </c:extLst>
            </c:dLbl>
            <c:dLbl>
              <c:idx val="4"/>
              <c:layout>
                <c:manualLayout>
                  <c:x val="-1.898550548260293E-2"/>
                  <c:y val="0.169718831269972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13-42A2-8C9F-BA316B0E7B51}"/>
                </c:ext>
              </c:extLst>
            </c:dLbl>
            <c:dLbl>
              <c:idx val="5"/>
              <c:layout>
                <c:manualLayout>
                  <c:x val="-9.6219985639353037E-2"/>
                  <c:y val="0.184972395430020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13-42A2-8C9F-BA316B0E7B51}"/>
                </c:ext>
              </c:extLst>
            </c:dLbl>
            <c:dLbl>
              <c:idx val="6"/>
              <c:layout>
                <c:manualLayout>
                  <c:x val="-0.22556928647807914"/>
                  <c:y val="0.16992579111123055"/>
                </c:manualLayout>
              </c:layout>
              <c:tx>
                <c:rich>
                  <a:bodyPr/>
                  <a:lstStyle/>
                  <a:p>
                    <a:fld id="{06CC823F-8A5C-4219-8862-6F5D0B330094}" type="CATEGORYNAME">
                      <a:rPr lang="ja-JP" altLang="en-US"/>
                      <a:pPr/>
                      <a:t>[分類名]</a:t>
                    </a:fld>
                    <a:endParaRPr lang="ja-JP" altLang="en-US"/>
                  </a:p>
                  <a:p>
                    <a:fld id="{BB94556F-8EC8-4707-942F-FEBACC3CC8BE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39963060173032"/>
                      <c:h val="0.1410153535770354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813-42A2-8C9F-BA316B0E7B51}"/>
                </c:ext>
              </c:extLst>
            </c:dLbl>
            <c:dLbl>
              <c:idx val="7"/>
              <c:layout>
                <c:manualLayout>
                  <c:x val="-0.19424332777568182"/>
                  <c:y val="9.50532492487082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13-42A2-8C9F-BA316B0E7B51}"/>
                </c:ext>
              </c:extLst>
            </c:dLbl>
            <c:dLbl>
              <c:idx val="8"/>
              <c:layout>
                <c:manualLayout>
                  <c:x val="-0.19025154621261256"/>
                  <c:y val="3.43119063035908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81362404757141"/>
                      <c:h val="0.12928967148716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813-42A2-8C9F-BA316B0E7B51}"/>
                </c:ext>
              </c:extLst>
            </c:dLbl>
            <c:dLbl>
              <c:idx val="9"/>
              <c:layout>
                <c:manualLayout>
                  <c:x val="-0.21596611860920786"/>
                  <c:y val="-5.47374373185439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Arial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13-42A2-8C9F-BA316B0E7B51}"/>
                </c:ext>
              </c:extLst>
            </c:dLbl>
            <c:dLbl>
              <c:idx val="10"/>
              <c:layout>
                <c:manualLayout>
                  <c:x val="-0.1192520642948829"/>
                  <c:y val="-4.39843756904124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13-42A2-8C9F-BA316B0E7B51}"/>
                </c:ext>
              </c:extLst>
            </c:dLbl>
            <c:dLbl>
              <c:idx val="11"/>
              <c:layout>
                <c:manualLayout>
                  <c:x val="-0.15739711368195763"/>
                  <c:y val="-8.4015482913120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13-42A2-8C9F-BA316B0E7B5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ja-JP"/>
                      <a:t>その他</a:t>
                    </a:r>
                  </a:p>
                  <a:p>
                    <a:r>
                      <a:rPr lang="en-US"/>
                      <a:t>34,563</a:t>
                    </a:r>
                    <a:r>
                      <a:rPr lang="ja-JP"/>
                      <a:t>万</a:t>
                    </a:r>
                    <a:r>
                      <a:rPr lang="en-US"/>
                      <a:t>kW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9813-42A2-8C9F-BA316B0E7B51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Arial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データ!$B$11:$B$21</c:f>
              <c:strCache>
                <c:ptCount val="11"/>
                <c:pt idx="0">
                  <c:v>中国</c:v>
                </c:pt>
                <c:pt idx="1">
                  <c:v>ブラジル</c:v>
                </c:pt>
                <c:pt idx="2">
                  <c:v>米国</c:v>
                </c:pt>
                <c:pt idx="3">
                  <c:v>カナダ</c:v>
                </c:pt>
                <c:pt idx="4">
                  <c:v>ロシア</c:v>
                </c:pt>
                <c:pt idx="5">
                  <c:v>インド</c:v>
                </c:pt>
                <c:pt idx="6">
                  <c:v>ノルウェー</c:v>
                </c:pt>
                <c:pt idx="7">
                  <c:v>トルコ</c:v>
                </c:pt>
                <c:pt idx="8">
                  <c:v>日本</c:v>
                </c:pt>
                <c:pt idx="9">
                  <c:v>ベトナム</c:v>
                </c:pt>
                <c:pt idx="10">
                  <c:v>その他</c:v>
                </c:pt>
              </c:strCache>
            </c:strRef>
          </c:cat>
          <c:val>
            <c:numRef>
              <c:f>データ!$D$11:$D$21</c:f>
              <c:numCache>
                <c:formatCode>0.0%</c:formatCode>
                <c:ptCount val="11"/>
                <c:pt idx="0">
                  <c:v>0.29551416670131042</c:v>
                </c:pt>
                <c:pt idx="1">
                  <c:v>8.6146936931665197E-2</c:v>
                </c:pt>
                <c:pt idx="2">
                  <c:v>6.5917299472950538E-2</c:v>
                </c:pt>
                <c:pt idx="3">
                  <c:v>6.5405401821624382E-2</c:v>
                </c:pt>
                <c:pt idx="4">
                  <c:v>4.0517854495021953E-2</c:v>
                </c:pt>
                <c:pt idx="5">
                  <c:v>3.7213662861797385E-2</c:v>
                </c:pt>
                <c:pt idx="6">
                  <c:v>2.6046308146199657E-2</c:v>
                </c:pt>
                <c:pt idx="7">
                  <c:v>2.5368848616397145E-2</c:v>
                </c:pt>
                <c:pt idx="8">
                  <c:v>2.2116213340655336E-2</c:v>
                </c:pt>
                <c:pt idx="9">
                  <c:v>1.8570095822477775E-2</c:v>
                </c:pt>
                <c:pt idx="10">
                  <c:v>0.31718321178990017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813-42A2-8C9F-BA316B0E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Arial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132292</xdr:colOff>
      <xdr:row>1</xdr:row>
      <xdr:rowOff>15876</xdr:rowOff>
    </xdr:from>
    <xdr:to>
      <xdr:col>6</xdr:col>
      <xdr:colOff>589492</xdr:colOff>
      <xdr:row>17</xdr:row>
      <xdr:rowOff>31750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41CC491-A54E-9C35-6574-1A90EC2B1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0.38934</cdr:x>
      <cdr:y>0.35501</cdr:y>
    </cdr:from>
    <cdr:to>
      <cdr:x>0.66754</cdr:x>
      <cdr:y>0.57497</cdr:y>
    </cdr:to>
    <cdr:sp macro="" textlink="データ!$B$23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9565" y="908301"/>
          <a:ext cx="1143000" cy="562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1800"/>
            </a:lnSpc>
            <a:defRPr sz="1000"/>
          </a:pPr>
          <a:fld id="{919E5EC3-837C-4BFF-A9C6-DE9F5A41245D}" type="TxLink"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lnSpc>
                <a:spcPts val="1800"/>
              </a:lnSpc>
              <a:defRPr sz="1000"/>
            </a:pPr>
            <a:t>世界計
12億7,662万kW</a:t>
          </a:fld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3E25F-A088-42F0-991A-372ACFC2A14A}">
  <dimension ref="A1:G18"/>
  <sheetViews>
    <sheetView view="pageBreakPreview" zoomScale="120" zoomScaleNormal="180" zoomScaleSheetLayoutView="120" workbookViewId="0"/>
  </sheetViews>
  <sheetFormatPr defaultRowHeight="13.2" x14ac:dyDescent="0.2"/>
  <sheetData>
    <row r="1" spans="1:7" x14ac:dyDescent="0.2">
      <c r="A1" s="7" t="str">
        <f>データ!B6</f>
        <v>【第13-2-16】水力発電導入量の国際比較(2024年末)</v>
      </c>
      <c r="B1" s="7"/>
      <c r="C1" s="7"/>
      <c r="D1" s="7"/>
      <c r="E1" s="7"/>
      <c r="F1" s="7"/>
      <c r="G1" s="7"/>
    </row>
    <row r="2" spans="1:7" x14ac:dyDescent="0.2">
      <c r="A2" s="7"/>
      <c r="B2" s="7"/>
      <c r="C2" s="7"/>
      <c r="D2" s="7"/>
      <c r="E2" s="7"/>
      <c r="F2" s="7"/>
      <c r="G2" s="7"/>
    </row>
    <row r="3" spans="1:7" x14ac:dyDescent="0.2">
      <c r="A3" s="7"/>
      <c r="B3" s="7"/>
      <c r="C3" s="7"/>
      <c r="D3" s="7"/>
      <c r="E3" s="7"/>
      <c r="F3" s="7"/>
      <c r="G3" s="7"/>
    </row>
    <row r="4" spans="1:7" x14ac:dyDescent="0.2">
      <c r="A4" s="7"/>
      <c r="B4" s="7"/>
      <c r="C4" s="7"/>
      <c r="D4" s="7"/>
      <c r="E4" s="7"/>
      <c r="F4" s="7"/>
      <c r="G4" s="7"/>
    </row>
    <row r="5" spans="1:7" x14ac:dyDescent="0.2">
      <c r="A5" s="7"/>
      <c r="B5" s="7"/>
      <c r="C5" s="7"/>
      <c r="D5" s="7"/>
      <c r="E5" s="7"/>
      <c r="F5" s="7"/>
      <c r="G5" s="7"/>
    </row>
    <row r="6" spans="1:7" x14ac:dyDescent="0.2">
      <c r="A6" s="7"/>
      <c r="B6" s="7"/>
      <c r="C6" s="7"/>
      <c r="D6" s="7"/>
      <c r="E6" s="7"/>
      <c r="F6" s="7"/>
      <c r="G6" s="7"/>
    </row>
    <row r="7" spans="1:7" x14ac:dyDescent="0.2">
      <c r="A7" s="7"/>
      <c r="B7" s="7"/>
      <c r="C7" s="7"/>
      <c r="D7" s="7"/>
      <c r="E7" s="7"/>
      <c r="F7" s="7"/>
      <c r="G7" s="7"/>
    </row>
    <row r="8" spans="1:7" x14ac:dyDescent="0.2">
      <c r="A8" s="7"/>
      <c r="B8" s="7"/>
      <c r="C8" s="7"/>
      <c r="D8" s="7"/>
      <c r="E8" s="7"/>
      <c r="F8" s="7"/>
      <c r="G8" s="7"/>
    </row>
    <row r="9" spans="1:7" x14ac:dyDescent="0.2">
      <c r="A9" s="7"/>
      <c r="B9" s="7"/>
      <c r="C9" s="7"/>
      <c r="D9" s="7"/>
      <c r="E9" s="7"/>
      <c r="F9" s="7"/>
      <c r="G9" s="7"/>
    </row>
    <row r="10" spans="1:7" x14ac:dyDescent="0.2">
      <c r="A10" s="7"/>
      <c r="B10" s="7"/>
      <c r="C10" s="7"/>
      <c r="D10" s="7"/>
      <c r="E10" s="7"/>
      <c r="F10" s="7"/>
      <c r="G10" s="7"/>
    </row>
    <row r="11" spans="1:7" x14ac:dyDescent="0.2">
      <c r="A11" s="7"/>
      <c r="B11" s="7"/>
      <c r="C11" s="7"/>
      <c r="D11" s="7"/>
      <c r="E11" s="7"/>
      <c r="F11" s="7"/>
      <c r="G11" s="7"/>
    </row>
    <row r="12" spans="1:7" x14ac:dyDescent="0.2">
      <c r="A12" s="7"/>
      <c r="B12" s="7"/>
      <c r="C12" s="7"/>
      <c r="D12" s="7"/>
      <c r="E12" s="7"/>
      <c r="F12" s="7"/>
      <c r="G12" s="7"/>
    </row>
    <row r="13" spans="1:7" x14ac:dyDescent="0.2">
      <c r="A13" s="7"/>
      <c r="B13" s="7"/>
      <c r="C13" s="7"/>
      <c r="D13" s="7"/>
      <c r="E13" s="7"/>
      <c r="F13" s="7"/>
      <c r="G13" s="7"/>
    </row>
    <row r="14" spans="1:7" x14ac:dyDescent="0.2">
      <c r="A14" s="7"/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7" t="str">
        <f>データ!B26</f>
        <v>資料：IRENA「Query Tool（online version）」を基に作成</v>
      </c>
      <c r="B18" s="7"/>
      <c r="C18" s="7"/>
      <c r="D18" s="7"/>
      <c r="E18" s="7"/>
      <c r="F18" s="7"/>
      <c r="G18" s="7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showGridLines="0" tabSelected="1" view="pageBreakPreview" zoomScaleNormal="115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6" sqref="B6"/>
    </sheetView>
  </sheetViews>
  <sheetFormatPr defaultColWidth="9" defaultRowHeight="13.2" x14ac:dyDescent="0.2"/>
  <cols>
    <col min="1" max="1" width="1.6640625" style="1" customWidth="1"/>
    <col min="2" max="2" width="13.33203125" style="1" customWidth="1"/>
    <col min="3" max="4" width="11.44140625" style="1" customWidth="1"/>
    <col min="5" max="16384" width="9" style="1"/>
  </cols>
  <sheetData>
    <row r="1" spans="1:4" customFormat="1" x14ac:dyDescent="0.2"/>
    <row r="2" spans="1:4" customFormat="1" x14ac:dyDescent="0.2"/>
    <row r="3" spans="1:4" customFormat="1" x14ac:dyDescent="0.2"/>
    <row r="4" spans="1:4" customFormat="1" x14ac:dyDescent="0.2"/>
    <row r="5" spans="1:4" customFormat="1" x14ac:dyDescent="0.2"/>
    <row r="6" spans="1:4" x14ac:dyDescent="0.2">
      <c r="B6" s="8" t="s">
        <v>11</v>
      </c>
      <c r="C6" s="9"/>
      <c r="D6" s="9"/>
    </row>
    <row r="7" spans="1:4" x14ac:dyDescent="0.2">
      <c r="B7" s="9"/>
      <c r="C7" s="9"/>
      <c r="D7" s="9"/>
    </row>
    <row r="8" spans="1:4" x14ac:dyDescent="0.2">
      <c r="C8"/>
    </row>
    <row r="9" spans="1:4" x14ac:dyDescent="0.2">
      <c r="B9" s="4"/>
      <c r="C9" s="10"/>
      <c r="D9" s="2" t="s">
        <v>0</v>
      </c>
    </row>
    <row r="10" spans="1:4" x14ac:dyDescent="0.2">
      <c r="B10" s="5"/>
      <c r="C10" s="11" t="s">
        <v>7</v>
      </c>
      <c r="D10" s="3" t="s">
        <v>2</v>
      </c>
    </row>
    <row r="11" spans="1:4" x14ac:dyDescent="0.2">
      <c r="A11"/>
      <c r="B11" s="12" t="s">
        <v>9</v>
      </c>
      <c r="C11" s="13">
        <v>37726</v>
      </c>
      <c r="D11" s="14">
        <v>0.29551416670131042</v>
      </c>
    </row>
    <row r="12" spans="1:4" x14ac:dyDescent="0.2">
      <c r="A12"/>
      <c r="B12" s="12" t="s">
        <v>3</v>
      </c>
      <c r="C12" s="13">
        <v>10997.710799999999</v>
      </c>
      <c r="D12" s="14">
        <v>8.6146936931665197E-2</v>
      </c>
    </row>
    <row r="13" spans="1:4" x14ac:dyDescent="0.2">
      <c r="A13"/>
      <c r="B13" s="12" t="s">
        <v>8</v>
      </c>
      <c r="C13" s="13">
        <v>8415.15</v>
      </c>
      <c r="D13" s="14">
        <v>6.5917299472950538E-2</v>
      </c>
    </row>
    <row r="14" spans="1:4" x14ac:dyDescent="0.2">
      <c r="A14"/>
      <c r="B14" s="12" t="s">
        <v>10</v>
      </c>
      <c r="C14" s="13">
        <v>8349.7999999999993</v>
      </c>
      <c r="D14" s="14">
        <v>6.5405401821624382E-2</v>
      </c>
    </row>
    <row r="15" spans="1:4" x14ac:dyDescent="0.2">
      <c r="A15"/>
      <c r="B15" s="12" t="s">
        <v>1</v>
      </c>
      <c r="C15" s="13">
        <v>5172.6000000000004</v>
      </c>
      <c r="D15" s="14">
        <v>4.0517854495021953E-2</v>
      </c>
    </row>
    <row r="16" spans="1:4" x14ac:dyDescent="0.2">
      <c r="A16"/>
      <c r="B16" s="12" t="s">
        <v>4</v>
      </c>
      <c r="C16" s="13">
        <v>4750.7795000000006</v>
      </c>
      <c r="D16" s="14">
        <v>3.7213662861797385E-2</v>
      </c>
    </row>
    <row r="17" spans="1:4" x14ac:dyDescent="0.2">
      <c r="A17"/>
      <c r="B17" s="12" t="s">
        <v>15</v>
      </c>
      <c r="C17" s="13">
        <v>3325.13</v>
      </c>
      <c r="D17" s="14">
        <v>2.6046308146199657E-2</v>
      </c>
    </row>
    <row r="18" spans="1:4" x14ac:dyDescent="0.2">
      <c r="A18"/>
      <c r="B18" s="12" t="s">
        <v>16</v>
      </c>
      <c r="C18" s="13">
        <v>3238.6439999999998</v>
      </c>
      <c r="D18" s="14">
        <v>2.5368848616397145E-2</v>
      </c>
    </row>
    <row r="19" spans="1:4" x14ac:dyDescent="0.2">
      <c r="A19"/>
      <c r="B19" s="12" t="s">
        <v>13</v>
      </c>
      <c r="C19" s="13">
        <v>2823.4052999999999</v>
      </c>
      <c r="D19" s="14">
        <v>2.2116213340655336E-2</v>
      </c>
    </row>
    <row r="20" spans="1:4" x14ac:dyDescent="0.2">
      <c r="A20"/>
      <c r="B20" s="15" t="s">
        <v>14</v>
      </c>
      <c r="C20" s="6">
        <v>2370.6999999999998</v>
      </c>
      <c r="D20" s="16">
        <v>1.8570095822477775E-2</v>
      </c>
    </row>
    <row r="21" spans="1:4" x14ac:dyDescent="0.2">
      <c r="A21"/>
      <c r="B21" s="12" t="s">
        <v>5</v>
      </c>
      <c r="C21" s="13">
        <v>40492.318799999892</v>
      </c>
      <c r="D21" s="14">
        <v>0.31718321178990017</v>
      </c>
    </row>
    <row r="22" spans="1:4" x14ac:dyDescent="0.2">
      <c r="A22"/>
      <c r="B22" s="12" t="s">
        <v>6</v>
      </c>
      <c r="C22" s="13">
        <v>127662.2383999999</v>
      </c>
      <c r="D22" s="17">
        <v>1</v>
      </c>
    </row>
    <row r="23" spans="1:4" customFormat="1" x14ac:dyDescent="0.2">
      <c r="B23" s="1" t="s">
        <v>17</v>
      </c>
      <c r="C23" s="1"/>
      <c r="D23" s="1"/>
    </row>
    <row r="24" spans="1:4" customFormat="1" x14ac:dyDescent="0.2"/>
    <row r="26" spans="1:4" x14ac:dyDescent="0.2">
      <c r="B26" s="8" t="s">
        <v>12</v>
      </c>
    </row>
  </sheetData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A837B22-1466-47E8-8537-CA3660A4A7CE}"/>
</file>

<file path=customXml/itemProps2.xml><?xml version="1.0" encoding="utf-8"?>
<ds:datastoreItem xmlns:ds="http://schemas.openxmlformats.org/officeDocument/2006/customXml" ds:itemID="{5CF156F6-47BA-4976-A466-2D6CB689E60C}"/>
</file>

<file path=customXml/itemProps3.xml><?xml version="1.0" encoding="utf-8"?>
<ds:datastoreItem xmlns:ds="http://schemas.openxmlformats.org/officeDocument/2006/customXml" ds:itemID="{972BFBC8-8C04-4F5D-8CF9-5BC2A60279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2026-02-14T10:23:42Z</dcterms:created>
  <dcterms:modified xsi:type="dcterms:W3CDTF">2026-02-14T10:23:42Z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