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5E6E0B8B-D671-4CDE-A7FA-0AE22ADBC5A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グラフ" sheetId="15" r:id="rId1"/>
    <sheet name="データ" sheetId="13" r:id="rId2"/>
  </sheets>
  <definedNames>
    <definedName name="_xlnm.Print_Area" localSheetId="0">グラフ!$A$1:$H$16</definedName>
    <definedName name="_xlnm.Print_Area" localSheetId="1">データ!$B$6:$G$22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6" i="15" l="1"/>
  <c r="A15" i="15"/>
  <c r="A1" i="15"/>
</calcChain>
</file>

<file path=xl/sharedStrings.xml><?xml version="1.0" encoding="utf-8"?>
<sst xmlns="http://schemas.openxmlformats.org/spreadsheetml/2006/main" count="20" uniqueCount="20">
  <si>
    <t>北海道</t>
  </si>
  <si>
    <t>合計</t>
  </si>
  <si>
    <t>認定量</t>
    <rPh sb="0" eb="2">
      <t>ニンテイ</t>
    </rPh>
    <rPh sb="2" eb="3">
      <t>リョウ</t>
    </rPh>
    <phoneticPr fontId="4"/>
  </si>
  <si>
    <t>導入量</t>
    <rPh sb="0" eb="2">
      <t>ドウニュウ</t>
    </rPh>
    <rPh sb="2" eb="3">
      <t>リョウ</t>
    </rPh>
    <phoneticPr fontId="4"/>
  </si>
  <si>
    <t>認定量（運転開始前）</t>
    <rPh sb="0" eb="2">
      <t>ニンテイ</t>
    </rPh>
    <rPh sb="2" eb="3">
      <t>リョウ</t>
    </rPh>
    <rPh sb="4" eb="6">
      <t>ウンテン</t>
    </rPh>
    <rPh sb="6" eb="8">
      <t>カイシ</t>
    </rPh>
    <rPh sb="8" eb="9">
      <t>マエ</t>
    </rPh>
    <phoneticPr fontId="4"/>
  </si>
  <si>
    <t>（注） 「認定量」は「導入量」と既認定未稼働設備容量（「認定量（運転開始前）」）の合計。</t>
    <phoneticPr fontId="7"/>
  </si>
  <si>
    <t>東北</t>
  </si>
  <si>
    <t>九州</t>
  </si>
  <si>
    <t>中国</t>
  </si>
  <si>
    <t>北陸</t>
  </si>
  <si>
    <t>近畿</t>
  </si>
  <si>
    <t>関東</t>
  </si>
  <si>
    <t>四国</t>
  </si>
  <si>
    <t>中部</t>
  </si>
  <si>
    <t>沖縄</t>
  </si>
  <si>
    <t>認定量計：1,965万kW
導入量計：638万kW</t>
  </si>
  <si>
    <t>資料：資源エネルギー庁「固定価格買取制度 情報公開用ウェブサイト」を基に作成</t>
    <phoneticPr fontId="7"/>
  </si>
  <si>
    <t>【第13-2-10】FIT制度による風力発電の認定量・導入量（2024年度末）</t>
    <phoneticPr fontId="2"/>
  </si>
  <si>
    <t>シェア
（%）</t>
    <phoneticPr fontId="7"/>
  </si>
  <si>
    <t>（kW）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</si>
</sst>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Arial Unicode MS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6" fillId="0" borderId="0">
      <alignment vertical="center"/>
    </xf>
    <xf numFmtId="38" fontId="3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38" fontId="5" fillId="0" borderId="1" xfId="1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right" vertical="center"/>
    </xf>
  </cellXfs>
  <cellStyles count="5">
    <cellStyle name="桁区切り" xfId="1" builtinId="6"/>
    <cellStyle name="桁区切り 2" xfId="2" xr:uid="{FB5071A5-B9EE-448F-8E04-5E16140E8629}"/>
    <cellStyle name="桁区切り 2 2" xfId="4" xr:uid="{8FDE7426-C581-4BC7-BB2A-17006A05F4F3}"/>
    <cellStyle name="標準" xfId="0" builtinId="0"/>
    <cellStyle name="標準 2" xfId="3" xr:uid="{F1EA7472-C4A6-4739-9C8D-28AC0B7CA3F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20978265882634E-2"/>
          <c:y val="0.10581235427089569"/>
          <c:w val="0.88497069232712255"/>
          <c:h val="0.737750958392683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導入量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データ!$C$9:$C$18</c:f>
              <c:strCache>
                <c:ptCount val="10"/>
                <c:pt idx="0">
                  <c:v>東北</c:v>
                </c:pt>
                <c:pt idx="1">
                  <c:v>九州</c:v>
                </c:pt>
                <c:pt idx="2">
                  <c:v>北海道</c:v>
                </c:pt>
                <c:pt idx="3">
                  <c:v>中国</c:v>
                </c:pt>
                <c:pt idx="4">
                  <c:v>北陸</c:v>
                </c:pt>
                <c:pt idx="5">
                  <c:v>近畿</c:v>
                </c:pt>
                <c:pt idx="6">
                  <c:v>関東</c:v>
                </c:pt>
                <c:pt idx="7">
                  <c:v>四国</c:v>
                </c:pt>
                <c:pt idx="8">
                  <c:v>中部</c:v>
                </c:pt>
                <c:pt idx="9">
                  <c:v>沖縄</c:v>
                </c:pt>
              </c:strCache>
            </c:strRef>
          </c:cat>
          <c:val>
            <c:numRef>
              <c:f>データ!$D$9:$D$18</c:f>
              <c:numCache>
                <c:formatCode>#,##0_);[Red]\(#,##0\)</c:formatCode>
                <c:ptCount val="10"/>
                <c:pt idx="0">
                  <c:v>2564619.7999999998</c:v>
                </c:pt>
                <c:pt idx="1">
                  <c:v>660999.02</c:v>
                </c:pt>
                <c:pt idx="2">
                  <c:v>1443334.6</c:v>
                </c:pt>
                <c:pt idx="3">
                  <c:v>348180.5</c:v>
                </c:pt>
                <c:pt idx="4">
                  <c:v>211301.9</c:v>
                </c:pt>
                <c:pt idx="5">
                  <c:v>421202.1</c:v>
                </c:pt>
                <c:pt idx="6">
                  <c:v>176412.7</c:v>
                </c:pt>
                <c:pt idx="7">
                  <c:v>271320.90000000002</c:v>
                </c:pt>
                <c:pt idx="8">
                  <c:v>261449</c:v>
                </c:pt>
                <c:pt idx="9">
                  <c:v>16456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E-430C-81DD-C4F689469CF2}"/>
            </c:ext>
          </c:extLst>
        </c:ser>
        <c:ser>
          <c:idx val="1"/>
          <c:order val="1"/>
          <c:tx>
            <c:strRef>
              <c:f>データ!$E$8</c:f>
              <c:strCache>
                <c:ptCount val="1"/>
                <c:pt idx="0">
                  <c:v>認定量（運転開始前）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データ!$C$9:$C$18</c:f>
              <c:strCache>
                <c:ptCount val="10"/>
                <c:pt idx="0">
                  <c:v>東北</c:v>
                </c:pt>
                <c:pt idx="1">
                  <c:v>九州</c:v>
                </c:pt>
                <c:pt idx="2">
                  <c:v>北海道</c:v>
                </c:pt>
                <c:pt idx="3">
                  <c:v>中国</c:v>
                </c:pt>
                <c:pt idx="4">
                  <c:v>北陸</c:v>
                </c:pt>
                <c:pt idx="5">
                  <c:v>近畿</c:v>
                </c:pt>
                <c:pt idx="6">
                  <c:v>関東</c:v>
                </c:pt>
                <c:pt idx="7">
                  <c:v>四国</c:v>
                </c:pt>
                <c:pt idx="8">
                  <c:v>中部</c:v>
                </c:pt>
                <c:pt idx="9">
                  <c:v>沖縄</c:v>
                </c:pt>
              </c:strCache>
            </c:strRef>
          </c:cat>
          <c:val>
            <c:numRef>
              <c:f>データ!$E$9:$E$18</c:f>
              <c:numCache>
                <c:formatCode>#,##0_);[Red]\(#,##0\)</c:formatCode>
                <c:ptCount val="10"/>
                <c:pt idx="0">
                  <c:v>5916244.3999999994</c:v>
                </c:pt>
                <c:pt idx="1">
                  <c:v>2346044.2999999998</c:v>
                </c:pt>
                <c:pt idx="2">
                  <c:v>1046394.5999999996</c:v>
                </c:pt>
                <c:pt idx="3">
                  <c:v>1047611.6000000001</c:v>
                </c:pt>
                <c:pt idx="4">
                  <c:v>984896.49999999988</c:v>
                </c:pt>
                <c:pt idx="5">
                  <c:v>756137.79999999993</c:v>
                </c:pt>
                <c:pt idx="6">
                  <c:v>658327.30000000005</c:v>
                </c:pt>
                <c:pt idx="7">
                  <c:v>417652</c:v>
                </c:pt>
                <c:pt idx="8">
                  <c:v>99290.799999999988</c:v>
                </c:pt>
                <c:pt idx="9">
                  <c:v>5599.8399999999965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FEEE-430C-81DD-C4F689469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46010000"/>
        <c:axId val="548554784"/>
        <c:extLst/>
      </c:barChart>
      <c:catAx>
        <c:axId val="54601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48554784"/>
        <c:crosses val="autoZero"/>
        <c:auto val="1"/>
        <c:lblAlgn val="ctr"/>
        <c:lblOffset val="100"/>
        <c:noMultiLvlLbl val="0"/>
      </c:catAx>
      <c:valAx>
        <c:axId val="54855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ea"/>
                    <a:ea typeface="+mn-ea"/>
                    <a:cs typeface="Arial" panose="020B0604020202020204" pitchFamily="34" charset="0"/>
                  </a:defRPr>
                </a:pPr>
                <a:r>
                  <a:rPr lang="ja-JP" altLang="en-US"/>
                  <a:t>（</a:t>
                </a:r>
                <a:r>
                  <a:rPr lang="ja-JP"/>
                  <a:t>万</a:t>
                </a:r>
                <a:r>
                  <a:rPr lang="en-US"/>
                  <a:t>kW</a:t>
                </a:r>
                <a:r>
                  <a:rPr lang="ja-JP" altLang="en-US"/>
                  <a:t>）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4.9048802510090618E-2"/>
              <c:y val="2.864923620399666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ea"/>
                  <a:ea typeface="+mn-ea"/>
                  <a:cs typeface="Arial" panose="020B0604020202020204" pitchFamily="34" charset="0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ea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546010000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4025605542647972"/>
          <c:y val="0.11510964200908842"/>
          <c:w val="0.53572878145034353"/>
          <c:h val="7.645791868820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+mn-ea"/>
          <a:ea typeface="+mn-ea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343128</xdr:colOff>
      <xdr:row>1</xdr:row>
      <xdr:rowOff>85054</xdr:rowOff>
    </xdr:from>
    <xdr:to>
      <xdr:col>5</xdr:col>
      <xdr:colOff>312376</xdr:colOff>
      <xdr:row>13</xdr:row>
      <xdr:rowOff>197768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929B670F-F2AA-4D4C-9209-FE57F43E24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0.49266</cdr:x>
      <cdr:y>0.25189</cdr:y>
    </cdr:from>
    <cdr:to>
      <cdr:x>0.92844</cdr:x>
      <cdr:y>0.43374</cdr:y>
    </cdr:to>
    <cdr:sp macro="" textlink="データ!$D$22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E9583FE-B70C-4949-9D4D-20DA8187B093}"/>
            </a:ext>
          </a:extLst>
        </cdr:cNvPr>
        <cdr:cNvSpPr txBox="1"/>
      </cdr:nvSpPr>
      <cdr:spPr>
        <a:xfrm xmlns:a="http://schemas.openxmlformats.org/drawingml/2006/main">
          <a:off x="1888163" y="769281"/>
          <a:ext cx="1670165" cy="55536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fld id="{0883F56F-059D-4A07-8903-19B4A7B29575}" type="TxLink">
            <a:rPr lang="ja-JP" altLang="en-US" sz="1200" b="1" i="0" u="none" strike="noStrike">
              <a:solidFill>
                <a:srgbClr val="000000"/>
              </a:solidFill>
              <a:latin typeface="ＭＳ Ｐゴシック"/>
              <a:ea typeface="ＭＳ Ｐゴシック"/>
              <a:cs typeface="Arial" panose="020B0604020202020204" pitchFamily="34" charset="0"/>
            </a:rPr>
            <a:pPr algn="l"/>
            <a:t>認定量計：1,965万kW
導入量計：638万kW</a:t>
          </a:fld>
          <a:endParaRPr lang="ja-JP" altLang="en-US" sz="1200" b="1">
            <a:latin typeface="Arial" panose="020B0604020202020204" pitchFamily="34" charset="0"/>
            <a:ea typeface="+mj-ea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7B12-EC1A-47DD-90D0-C7D3BA7CA53D}">
  <sheetPr codeName="Sheet1"/>
  <dimension ref="A1:H16"/>
  <sheetViews>
    <sheetView view="pageBreakPreview" zoomScaleNormal="100" zoomScaleSheetLayoutView="100" workbookViewId="0"/>
  </sheetViews>
  <sheetFormatPr defaultRowHeight="13.2"/>
  <cols>
    <col min="1" max="1" width="11.44140625" customWidth="1"/>
    <col min="2" max="2" width="12" bestFit="1" customWidth="1"/>
    <col min="3" max="4" width="12" customWidth="1"/>
  </cols>
  <sheetData>
    <row r="1" spans="1:8">
      <c r="A1" s="1" t="str">
        <f>データ!C6</f>
        <v>【第13-2-10】FIT制度による風力発電の認定量・導入量（2024年度末）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 ht="14.4" customHeight="1">
      <c r="A3" s="1"/>
      <c r="B3" s="1"/>
      <c r="C3" s="1"/>
      <c r="D3" s="1"/>
      <c r="E3" s="1"/>
      <c r="F3" s="1"/>
      <c r="G3" s="1"/>
      <c r="H3" s="1"/>
    </row>
    <row r="4" spans="1:8" ht="20.399999999999999" customHeight="1">
      <c r="A4" s="1"/>
      <c r="B4" s="1"/>
      <c r="C4" s="1"/>
      <c r="D4" s="1"/>
      <c r="E4" s="1"/>
      <c r="F4" s="1"/>
      <c r="G4" s="1"/>
      <c r="H4" s="1"/>
    </row>
    <row r="5" spans="1:8" ht="20.399999999999999" customHeight="1">
      <c r="A5" s="1"/>
      <c r="B5" s="1"/>
      <c r="C5" s="1"/>
      <c r="D5" s="1"/>
      <c r="E5" s="1"/>
      <c r="F5" s="1"/>
      <c r="G5" s="1"/>
      <c r="H5" s="1"/>
    </row>
    <row r="6" spans="1:8" ht="20.399999999999999" customHeight="1">
      <c r="A6" s="1"/>
      <c r="B6" s="1"/>
      <c r="C6" s="1"/>
      <c r="D6" s="1"/>
      <c r="E6" s="1"/>
      <c r="F6" s="1"/>
      <c r="G6" s="1"/>
      <c r="H6" s="1"/>
    </row>
    <row r="7" spans="1:8" ht="20.399999999999999" customHeight="1">
      <c r="A7" s="1"/>
      <c r="B7" s="1"/>
      <c r="C7" s="1"/>
      <c r="D7" s="1"/>
      <c r="E7" s="1"/>
      <c r="F7" s="1"/>
      <c r="G7" s="1"/>
      <c r="H7" s="1"/>
    </row>
    <row r="8" spans="1:8" ht="20.399999999999999" customHeight="1">
      <c r="A8" s="1"/>
      <c r="B8" s="1"/>
      <c r="C8" s="1"/>
      <c r="D8" s="1"/>
      <c r="E8" s="1"/>
      <c r="F8" s="1"/>
      <c r="G8" s="1"/>
      <c r="H8" s="1"/>
    </row>
    <row r="9" spans="1:8" ht="20.399999999999999" customHeight="1">
      <c r="A9" s="1"/>
      <c r="B9" s="1"/>
      <c r="C9" s="1"/>
      <c r="D9" s="1"/>
      <c r="E9" s="1"/>
      <c r="F9" s="1"/>
      <c r="G9" s="1"/>
      <c r="H9" s="1"/>
    </row>
    <row r="10" spans="1:8" ht="20.399999999999999" customHeight="1">
      <c r="A10" s="1"/>
      <c r="B10" s="1"/>
      <c r="C10" s="1"/>
      <c r="D10" s="1"/>
      <c r="E10" s="1"/>
      <c r="F10" s="1"/>
      <c r="G10" s="1"/>
      <c r="H10" s="1"/>
    </row>
    <row r="11" spans="1:8" ht="20.399999999999999" customHeight="1">
      <c r="A11" s="1"/>
      <c r="B11" s="1"/>
      <c r="C11" s="1"/>
      <c r="D11" s="1"/>
      <c r="E11" s="1"/>
      <c r="F11" s="1"/>
      <c r="G11" s="1"/>
      <c r="H11" s="1"/>
    </row>
    <row r="12" spans="1:8" ht="20.399999999999999" customHeight="1">
      <c r="A12" s="1"/>
      <c r="B12" s="1"/>
      <c r="C12" s="1"/>
      <c r="D12" s="1"/>
      <c r="E12" s="1"/>
      <c r="F12" s="1"/>
      <c r="G12" s="1"/>
      <c r="H12" s="1"/>
    </row>
    <row r="13" spans="1:8" ht="20.399999999999999" customHeight="1">
      <c r="A13" s="1"/>
      <c r="B13" s="1"/>
      <c r="C13" s="1"/>
      <c r="D13" s="1"/>
      <c r="E13" s="1"/>
      <c r="F13" s="1"/>
      <c r="G13" s="1"/>
      <c r="H13" s="1"/>
    </row>
    <row r="14" spans="1:8" ht="20.399999999999999" customHeight="1">
      <c r="A14" s="1"/>
      <c r="B14" s="1"/>
      <c r="C14" s="1"/>
      <c r="D14" s="1"/>
      <c r="E14" s="1"/>
      <c r="F14" s="1"/>
      <c r="G14" s="1"/>
      <c r="H14" s="1"/>
    </row>
    <row r="15" spans="1:8" ht="20.399999999999999" customHeight="1">
      <c r="A15" s="1" t="str">
        <f>データ!C20</f>
        <v>（注） 「認定量」は「導入量」と既認定未稼働設備容量（「認定量（運転開始前）」）の合計。</v>
      </c>
      <c r="B15" s="1"/>
      <c r="C15" s="1"/>
      <c r="D15" s="1"/>
      <c r="E15" s="1"/>
      <c r="F15" s="1"/>
      <c r="G15" s="1"/>
      <c r="H15" s="1"/>
    </row>
    <row r="16" spans="1:8" ht="20.399999999999999" customHeight="1">
      <c r="A16" s="1" t="str">
        <f>データ!C21</f>
        <v>資料：資源エネルギー庁「固定価格買取制度 情報公開用ウェブサイト」を基に作成</v>
      </c>
      <c r="B16" s="1"/>
      <c r="C16" s="1"/>
      <c r="D16" s="1"/>
      <c r="E16" s="1"/>
      <c r="F16" s="1"/>
      <c r="G16" s="1"/>
      <c r="H16" s="1"/>
    </row>
  </sheetData>
  <phoneticPr fontId="7"/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DDFC-9CF3-4FCF-96A1-A2A779220984}">
  <sheetPr codeName="Sheet2"/>
  <dimension ref="B6:G22"/>
  <sheetViews>
    <sheetView tabSelected="1" view="pageBreakPreview" zoomScaleNormal="85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C6" sqref="C6"/>
    </sheetView>
  </sheetViews>
  <sheetFormatPr defaultRowHeight="13.2"/>
  <cols>
    <col min="1" max="1" width="1.6640625" customWidth="1"/>
    <col min="2" max="2" width="9" bestFit="1" customWidth="1"/>
    <col min="3" max="3" width="11.44140625" customWidth="1"/>
    <col min="4" max="4" width="12.21875" bestFit="1" customWidth="1"/>
    <col min="5" max="6" width="12" customWidth="1"/>
    <col min="7" max="7" width="9.109375" bestFit="1" customWidth="1"/>
  </cols>
  <sheetData>
    <row r="6" spans="2:7">
      <c r="C6" t="s">
        <v>17</v>
      </c>
    </row>
    <row r="7" spans="2:7">
      <c r="F7" s="11" t="s">
        <v>19</v>
      </c>
    </row>
    <row r="8" spans="2:7" ht="26.4">
      <c r="D8" s="2" t="s">
        <v>3</v>
      </c>
      <c r="E8" s="3" t="s">
        <v>4</v>
      </c>
      <c r="F8" s="3" t="s">
        <v>2</v>
      </c>
      <c r="G8" s="3" t="s">
        <v>18</v>
      </c>
    </row>
    <row r="9" spans="2:7" ht="20.399999999999999" customHeight="1">
      <c r="B9">
        <v>1</v>
      </c>
      <c r="C9" s="4" t="s">
        <v>6</v>
      </c>
      <c r="D9" s="5">
        <v>2564619.7999999998</v>
      </c>
      <c r="E9" s="5">
        <v>5916244.3999999994</v>
      </c>
      <c r="F9" s="5">
        <v>8480864.1999999993</v>
      </c>
      <c r="G9" s="6">
        <v>0.40227585296959001</v>
      </c>
    </row>
    <row r="10" spans="2:7" ht="20.399999999999999" customHeight="1">
      <c r="B10">
        <v>2</v>
      </c>
      <c r="C10" s="4" t="s">
        <v>7</v>
      </c>
      <c r="D10" s="5">
        <v>660999.02</v>
      </c>
      <c r="E10" s="5">
        <v>2346044.2999999998</v>
      </c>
      <c r="F10" s="5">
        <v>3007043.32</v>
      </c>
      <c r="G10" s="6">
        <v>0.10368162352273937</v>
      </c>
    </row>
    <row r="11" spans="2:7" ht="20.399999999999999" customHeight="1">
      <c r="B11">
        <v>3</v>
      </c>
      <c r="C11" s="7" t="s">
        <v>0</v>
      </c>
      <c r="D11" s="5">
        <v>1443334.6</v>
      </c>
      <c r="E11" s="5">
        <v>1046394.5999999996</v>
      </c>
      <c r="F11" s="5">
        <v>2489729.1999999997</v>
      </c>
      <c r="G11" s="6">
        <v>0.22639560738614048</v>
      </c>
    </row>
    <row r="12" spans="2:7" ht="20.399999999999999" customHeight="1">
      <c r="B12">
        <v>4</v>
      </c>
      <c r="C12" s="4" t="s">
        <v>8</v>
      </c>
      <c r="D12" s="5">
        <v>348180.5</v>
      </c>
      <c r="E12" s="5">
        <v>1047611.6000000001</v>
      </c>
      <c r="F12" s="5">
        <v>1395792.1</v>
      </c>
      <c r="G12" s="6">
        <v>5.4614180092066027E-2</v>
      </c>
    </row>
    <row r="13" spans="2:7" ht="20.399999999999999" customHeight="1">
      <c r="B13">
        <v>5</v>
      </c>
      <c r="C13" s="4" t="s">
        <v>9</v>
      </c>
      <c r="D13" s="5">
        <v>211301.9</v>
      </c>
      <c r="E13" s="5">
        <v>984896.49999999988</v>
      </c>
      <c r="F13" s="5">
        <v>1196198.3999999999</v>
      </c>
      <c r="G13" s="6">
        <v>3.3143958436488333E-2</v>
      </c>
    </row>
    <row r="14" spans="2:7" ht="20.399999999999999" customHeight="1">
      <c r="B14">
        <v>6</v>
      </c>
      <c r="C14" s="4" t="s">
        <v>10</v>
      </c>
      <c r="D14" s="5">
        <v>421202.1</v>
      </c>
      <c r="E14" s="5">
        <v>756137.79999999993</v>
      </c>
      <c r="F14" s="5">
        <v>1177339.8999999999</v>
      </c>
      <c r="G14" s="6">
        <v>6.606805189996684E-2</v>
      </c>
    </row>
    <row r="15" spans="2:7" ht="20.399999999999999" customHeight="1">
      <c r="B15">
        <v>7</v>
      </c>
      <c r="C15" s="4" t="s">
        <v>11</v>
      </c>
      <c r="D15" s="5">
        <v>176412.7</v>
      </c>
      <c r="E15" s="5">
        <v>658327.30000000005</v>
      </c>
      <c r="F15" s="5">
        <v>834740</v>
      </c>
      <c r="G15" s="6">
        <v>2.7671380127053689E-2</v>
      </c>
    </row>
    <row r="16" spans="2:7" ht="20.399999999999999" customHeight="1">
      <c r="B16">
        <v>8</v>
      </c>
      <c r="C16" s="4" t="s">
        <v>12</v>
      </c>
      <c r="D16" s="5">
        <v>271320.90000000002</v>
      </c>
      <c r="E16" s="5">
        <v>417652</v>
      </c>
      <c r="F16" s="5">
        <v>688972.9</v>
      </c>
      <c r="G16" s="6">
        <v>4.2558295181210432E-2</v>
      </c>
    </row>
    <row r="17" spans="2:7" ht="20.399999999999999" customHeight="1">
      <c r="B17">
        <v>9</v>
      </c>
      <c r="C17" s="4" t="s">
        <v>13</v>
      </c>
      <c r="D17" s="5">
        <v>261449</v>
      </c>
      <c r="E17" s="5">
        <v>99290.799999999988</v>
      </c>
      <c r="F17" s="5">
        <v>360739.8</v>
      </c>
      <c r="G17" s="6">
        <v>4.1009829013659786E-2</v>
      </c>
    </row>
    <row r="18" spans="2:7" ht="20.399999999999999" customHeight="1">
      <c r="B18">
        <v>10</v>
      </c>
      <c r="C18" s="4" t="s">
        <v>14</v>
      </c>
      <c r="D18" s="5">
        <v>16456</v>
      </c>
      <c r="E18" s="5">
        <v>5599.8399999999965</v>
      </c>
      <c r="F18" s="5">
        <v>22055.839999999997</v>
      </c>
      <c r="G18" s="6">
        <v>2.5812213710849361E-3</v>
      </c>
    </row>
    <row r="19" spans="2:7" ht="20.399999999999999" customHeight="1">
      <c r="C19" s="8" t="s">
        <v>1</v>
      </c>
      <c r="D19" s="5">
        <v>6375276.5200000005</v>
      </c>
      <c r="E19" s="5">
        <v>13278199.140000001</v>
      </c>
      <c r="F19" s="5">
        <v>19653475.659999996</v>
      </c>
      <c r="G19" s="9">
        <v>0.99999999999999989</v>
      </c>
    </row>
    <row r="20" spans="2:7">
      <c r="C20" t="s">
        <v>5</v>
      </c>
      <c r="D20" s="10"/>
      <c r="E20" s="10"/>
      <c r="F20" s="10"/>
      <c r="G20" s="10"/>
    </row>
    <row r="21" spans="2:7">
      <c r="C21" t="s">
        <v>16</v>
      </c>
    </row>
    <row r="22" spans="2:7">
      <c r="D22" t="s">
        <v>15</v>
      </c>
    </row>
  </sheetData>
  <phoneticPr fontId="7"/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7DE50BAB-6378-4322-8784-7408786EA74E}"/>
</file>

<file path=customXml/itemProps2.xml><?xml version="1.0" encoding="utf-8"?>
<ds:datastoreItem xmlns:ds="http://schemas.openxmlformats.org/officeDocument/2006/customXml" ds:itemID="{AA02E2E4-97B7-41C0-BD71-C2ACC326768A}"/>
</file>

<file path=customXml/itemProps3.xml><?xml version="1.0" encoding="utf-8"?>
<ds:datastoreItem xmlns:ds="http://schemas.openxmlformats.org/officeDocument/2006/customXml" ds:itemID="{162E5278-08F7-4730-8D04-C40FF92D6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2026-02-14T10:23:30Z</dcterms:created>
  <dcterms:modified xsi:type="dcterms:W3CDTF">2026-02-19T07:49:55Z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