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1CAEADCA-BCB3-4A4C-8C47-D56CC97771E6}" xr6:coauthVersionLast="47" xr6:coauthVersionMax="47" xr10:uidLastSave="{00000000-0000-0000-0000-000000000000}"/>
  <bookViews>
    <workbookView xWindow="22932" yWindow="-108" windowWidth="23256" windowHeight="13176" tabRatio="920" activeTab="1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グラフ!$A$1:$J$28</definedName>
    <definedName name="_xlnm.Print_Area" localSheetId="1">データ!$C$6:$AI$14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2" l="1"/>
  <c r="A27" i="2"/>
  <c r="A1" i="2"/>
</calcChain>
</file>

<file path=xl/sharedStrings.xml><?xml version="1.0" encoding="utf-8"?>
<sst xmlns="http://schemas.openxmlformats.org/spreadsheetml/2006/main" count="7" uniqueCount="7">
  <si>
    <t>(年度)</t>
  </si>
  <si>
    <t>1kW当たりのシステム価格(左軸)</t>
    <rPh sb="14" eb="15">
      <t>ヒダリ</t>
    </rPh>
    <rPh sb="15" eb="16">
      <t>ジク</t>
    </rPh>
    <phoneticPr fontId="2"/>
  </si>
  <si>
    <t>全導入量(累計)(右軸)</t>
    <rPh sb="9" eb="10">
      <t>ミギ</t>
    </rPh>
    <rPh sb="10" eb="11">
      <t>ジク</t>
    </rPh>
    <phoneticPr fontId="2"/>
  </si>
  <si>
    <t>住宅用太陽光発電導入量(累計)(右軸)</t>
    <rPh sb="16" eb="17">
      <t>ミギ</t>
    </rPh>
    <rPh sb="17" eb="18">
      <t>ジク</t>
    </rPh>
    <phoneticPr fontId="2"/>
  </si>
  <si>
    <t>（注）「1kW当たりのシステム価格」は住宅用（10kW未満）の平均値（設置年別の推移）。</t>
    <phoneticPr fontId="2"/>
  </si>
  <si>
    <t>【第13-2-1】太陽光発電の国内導入量とシステム価格の推移</t>
    <phoneticPr fontId="2"/>
  </si>
  <si>
    <t>資料：システム価格は資源エネルギー庁「調達価格等算定委員会」、導入量の2014年度以前のデータは太陽光発電普及拡大センター「交付決定件数・設置容量データ」、2015年度以降のデータは資源エネルギー庁「固定価格買取制度情報公開用ウェブサイ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</si>
</sst>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0.0_ "/>
    <numFmt numFmtId="178" formatCode="00"/>
    <numFmt numFmtId="179" formatCode="#,##0_ "/>
    <numFmt numFmtId="180" formatCode="#,##0.0;[Red]\-#,##0.0"/>
  </numFmts>
  <fonts count="23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3" fillId="0" borderId="0" xfId="0" applyFont="1"/>
    <xf numFmtId="38" fontId="3" fillId="0" borderId="1" xfId="33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179" fontId="3" fillId="0" borderId="1" xfId="0" applyNumberFormat="1" applyFont="1" applyBorder="1"/>
    <xf numFmtId="180" fontId="3" fillId="0" borderId="1" xfId="0" applyNumberFormat="1" applyFont="1" applyBorder="1"/>
    <xf numFmtId="0" fontId="3" fillId="0" borderId="1" xfId="0" applyFont="1" applyBorder="1"/>
    <xf numFmtId="177" fontId="3" fillId="0" borderId="1" xfId="0" applyNumberFormat="1" applyFont="1" applyBorder="1"/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C000000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2000000}"/>
    <cellStyle name="桁区切り 2 2" xfId="35" xr:uid="{00000000-0005-0000-0000-000023000000}"/>
    <cellStyle name="桁区切り 3" xfId="36" xr:uid="{00000000-0005-0000-0000-000024000000}"/>
    <cellStyle name="桁区切り 3 2" xfId="37" xr:uid="{00000000-0005-0000-0000-000025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F000000}"/>
    <cellStyle name="標準 3" xfId="47" xr:uid="{00000000-0005-0000-0000-000030000000}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54959409143619E-2"/>
          <c:y val="0.11035031579956614"/>
          <c:w val="0.82884987487029238"/>
          <c:h val="0.75190402569541825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データ!$C$10</c:f>
              <c:strCache>
                <c:ptCount val="1"/>
                <c:pt idx="0">
                  <c:v>全導入量(累計)(右軸)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284-4E86-B3E0-3FF106F815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284-4E86-B3E0-3FF106F815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284-4E86-B3E0-3FF106F815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284-4E86-B3E0-3FF106F815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284-4E86-B3E0-3FF106F815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84-4E86-B3E0-3FF106F815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284-4E86-B3E0-3FF106F815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284-4E86-B3E0-3FF106F815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284-4E86-B3E0-3FF106F815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284-4E86-B3E0-3FF106F815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284-4E86-B3E0-3FF106F815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284-4E86-B3E0-3FF106F815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284-4E86-B3E0-3FF106F8156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284-4E86-B3E0-3FF106F815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284-4E86-B3E0-3FF106F815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284-4E86-B3E0-3FF106F815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284-4E86-B3E0-3FF106F815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284-4E86-B3E0-3FF106F815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284-4E86-B3E0-3FF106F815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284-4E86-B3E0-3FF106F8156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284-4E86-B3E0-3FF106F815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284-4E86-B3E0-3FF106F8156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284-4E86-B3E0-3FF106F8156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284-4E86-B3E0-3FF106F8156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284-4E86-B3E0-3FF106F8156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284-4E86-B3E0-3FF106F8156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284-4E86-B3E0-3FF106F8156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EF-4D11-9095-E600D2CD4A4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EB-4A0C-9EDD-169796C9C12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5E-48E1-B6A0-45D31DE4EE5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DF-4D23-AA65-8B96351D3AED}"/>
                </c:ext>
              </c:extLst>
            </c:dLbl>
            <c:dLbl>
              <c:idx val="31"/>
              <c:layout>
                <c:manualLayout>
                  <c:x val="-1.1758941695247428E-2"/>
                  <c:y val="-2.95934165416445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27-49A2-956B-4116111D9023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データ!$D$7:$AG$7</c:f>
              <c:numCache>
                <c:formatCode>General</c:formatCode>
                <c:ptCount val="30"/>
                <c:pt idx="0">
                  <c:v>1993</c:v>
                </c:pt>
                <c:pt idx="2">
                  <c:v>1995</c:v>
                </c:pt>
                <c:pt idx="7">
                  <c:v>2000</c:v>
                </c:pt>
                <c:pt idx="12">
                  <c:v>2005</c:v>
                </c:pt>
                <c:pt idx="17">
                  <c:v>2010</c:v>
                </c:pt>
                <c:pt idx="22">
                  <c:v>2015</c:v>
                </c:pt>
                <c:pt idx="27">
                  <c:v>2020</c:v>
                </c:pt>
              </c:numCache>
            </c:numRef>
          </c:cat>
          <c:val>
            <c:numRef>
              <c:f>データ!$D$10:$AI$10</c:f>
              <c:numCache>
                <c:formatCode>0.0_ </c:formatCode>
                <c:ptCount val="32"/>
                <c:pt idx="0">
                  <c:v>2.427</c:v>
                </c:pt>
                <c:pt idx="1">
                  <c:v>3.1240000000000001</c:v>
                </c:pt>
                <c:pt idx="2">
                  <c:v>4.3380000000000001</c:v>
                </c:pt>
                <c:pt idx="3">
                  <c:v>5.9640000000000004</c:v>
                </c:pt>
                <c:pt idx="4">
                  <c:v>9.1300000000000008</c:v>
                </c:pt>
                <c:pt idx="5">
                  <c:v>13.34</c:v>
                </c:pt>
                <c:pt idx="6">
                  <c:v>20.86</c:v>
                </c:pt>
                <c:pt idx="7">
                  <c:v>33.020000000000003</c:v>
                </c:pt>
                <c:pt idx="8">
                  <c:v>45.28</c:v>
                </c:pt>
                <c:pt idx="9" formatCode="#,##0_);[Red]\(#,##0\)">
                  <c:v>70</c:v>
                </c:pt>
                <c:pt idx="10" formatCode="#,##0_);[Red]\(#,##0\)">
                  <c:v>93</c:v>
                </c:pt>
                <c:pt idx="11" formatCode="#,##0_);[Red]\(#,##0\)">
                  <c:v>120</c:v>
                </c:pt>
                <c:pt idx="12" formatCode="#,##0_);[Red]\(#,##0\)">
                  <c:v>150</c:v>
                </c:pt>
                <c:pt idx="13" formatCode="#,##0_);[Red]\(#,##0\)">
                  <c:v>177</c:v>
                </c:pt>
                <c:pt idx="14" formatCode="#,##0_);[Red]\(#,##0\)">
                  <c:v>198</c:v>
                </c:pt>
                <c:pt idx="15" formatCode="#,##0_);[Red]\(#,##0\)">
                  <c:v>222</c:v>
                </c:pt>
                <c:pt idx="16" formatCode="#,##0_);[Red]\(#,##0\)">
                  <c:v>284</c:v>
                </c:pt>
                <c:pt idx="17" formatCode="#,##0_);[Red]\(#,##0\)">
                  <c:v>390</c:v>
                </c:pt>
                <c:pt idx="18" formatCode="#,##0_);[Red]\(#,##0\)">
                  <c:v>531</c:v>
                </c:pt>
                <c:pt idx="19" formatCode="#,##0_);[Red]\(#,##0\)">
                  <c:v>911</c:v>
                </c:pt>
                <c:pt idx="20" formatCode="#,##0_);[Red]\(#,##0\)">
                  <c:v>1766</c:v>
                </c:pt>
                <c:pt idx="21" formatCode="#,##0_);[Red]\(#,##0\)">
                  <c:v>2687.6325000000002</c:v>
                </c:pt>
                <c:pt idx="22" formatCode="#,##0_);[Red]\(#,##0\)">
                  <c:v>3605.0465761999999</c:v>
                </c:pt>
                <c:pt idx="23" formatCode="#,##0_);[Red]\(#,##0\)">
                  <c:v>4228.8872888999995</c:v>
                </c:pt>
                <c:pt idx="24" formatCode="#,##0_);[Red]\(#,##0\)">
                  <c:v>4772.8855922999974</c:v>
                </c:pt>
                <c:pt idx="25" formatCode="#,##0_);[Red]\(#,##0\)">
                  <c:v>5336.6784743000007</c:v>
                </c:pt>
                <c:pt idx="26" formatCode="#,##0_);[Red]\(#,##0\)">
                  <c:v>5901.0277426999992</c:v>
                </c:pt>
                <c:pt idx="27" formatCode="#,##0_);[Red]\(#,##0\)">
                  <c:v>6476.0393725999566</c:v>
                </c:pt>
                <c:pt idx="28" formatCode="#,##0_);[Red]\(#,##0\)">
                  <c:v>6934.5716891999709</c:v>
                </c:pt>
                <c:pt idx="29" formatCode="#,##0_);[Red]\(#,##0\)">
                  <c:v>7394.2855460000037</c:v>
                </c:pt>
                <c:pt idx="30" formatCode="#,##0_);[Red]\(#,##0\)">
                  <c:v>7703.9945120999992</c:v>
                </c:pt>
                <c:pt idx="31" formatCode="#,##0_);[Red]\(#,##0\)">
                  <c:v>7984.845714300096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9284-4E86-B3E0-3FF106F81567}"/>
            </c:ext>
          </c:extLst>
        </c:ser>
        <c:ser>
          <c:idx val="3"/>
          <c:order val="2"/>
          <c:tx>
            <c:strRef>
              <c:f>データ!$C$11</c:f>
              <c:strCache>
                <c:ptCount val="1"/>
                <c:pt idx="0">
                  <c:v>住宅用太陽光発電導入量(累計)(右軸)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284-4E86-B3E0-3FF106F815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284-4E86-B3E0-3FF106F815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284-4E86-B3E0-3FF106F815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284-4E86-B3E0-3FF106F815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284-4E86-B3E0-3FF106F815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284-4E86-B3E0-3FF106F815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284-4E86-B3E0-3FF106F815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284-4E86-B3E0-3FF106F815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284-4E86-B3E0-3FF106F815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284-4E86-B3E0-3FF106F815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284-4E86-B3E0-3FF106F815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9284-4E86-B3E0-3FF106F8156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9284-4E86-B3E0-3FF106F815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9284-4E86-B3E0-3FF106F815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9284-4E86-B3E0-3FF106F815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9284-4E86-B3E0-3FF106F815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9284-4E86-B3E0-3FF106F815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9284-4E86-B3E0-3FF106F815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9284-4E86-B3E0-3FF106F8156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9284-4E86-B3E0-3FF106F815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9284-4E86-B3E0-3FF106F8156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9284-4E86-B3E0-3FF106F8156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9284-4E86-B3E0-3FF106F8156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9284-4E86-B3E0-3FF106F8156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9284-4E86-B3E0-3FF106F8156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9284-4E86-B3E0-3FF106F8156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EF-4D11-9095-E600D2CD4A4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EB-4A0C-9EDD-169796C9C12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5E-48E1-B6A0-45D31DE4EE5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DF-4D23-AA65-8B96351D3AED}"/>
                </c:ext>
              </c:extLst>
            </c:dLbl>
            <c:dLbl>
              <c:idx val="31"/>
              <c:layout>
                <c:manualLayout>
                  <c:x val="5.4875061244487995E-2"/>
                  <c:y val="5.8111380145278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27-49A2-956B-4116111D9023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データ!$D$7:$AG$7</c:f>
              <c:numCache>
                <c:formatCode>General</c:formatCode>
                <c:ptCount val="30"/>
                <c:pt idx="0">
                  <c:v>1993</c:v>
                </c:pt>
                <c:pt idx="2">
                  <c:v>1995</c:v>
                </c:pt>
                <c:pt idx="7">
                  <c:v>2000</c:v>
                </c:pt>
                <c:pt idx="12">
                  <c:v>2005</c:v>
                </c:pt>
                <c:pt idx="17">
                  <c:v>2010</c:v>
                </c:pt>
                <c:pt idx="22">
                  <c:v>2015</c:v>
                </c:pt>
                <c:pt idx="27">
                  <c:v>2020</c:v>
                </c:pt>
              </c:numCache>
            </c:numRef>
          </c:cat>
          <c:val>
            <c:numRef>
              <c:f>データ!$D$11:$AI$11</c:f>
              <c:numCache>
                <c:formatCode>0.0_ </c:formatCode>
                <c:ptCount val="32"/>
                <c:pt idx="1">
                  <c:v>0.18609999999999999</c:v>
                </c:pt>
                <c:pt idx="2">
                  <c:v>0.57769999999999999</c:v>
                </c:pt>
                <c:pt idx="3">
                  <c:v>1.3312999999999999</c:v>
                </c:pt>
                <c:pt idx="4">
                  <c:v>3.2799</c:v>
                </c:pt>
                <c:pt idx="5">
                  <c:v>5.6921999999999997</c:v>
                </c:pt>
                <c:pt idx="6">
                  <c:v>11.461499999999999</c:v>
                </c:pt>
                <c:pt idx="7">
                  <c:v>18.8996</c:v>
                </c:pt>
                <c:pt idx="8">
                  <c:v>27.999300000000002</c:v>
                </c:pt>
                <c:pt idx="9" formatCode="#,##0_);[Red]\(#,##0\)">
                  <c:v>47</c:v>
                </c:pt>
                <c:pt idx="10" formatCode="#,##0_);[Red]\(#,##0\)">
                  <c:v>67</c:v>
                </c:pt>
                <c:pt idx="11" formatCode="#,##0_);[Red]\(#,##0\)">
                  <c:v>92</c:v>
                </c:pt>
                <c:pt idx="12" formatCode="#,##0_);[Red]\(#,##0\)">
                  <c:v>119</c:v>
                </c:pt>
                <c:pt idx="13" formatCode="#,##0_);[Red]\(#,##0\)">
                  <c:v>142</c:v>
                </c:pt>
                <c:pt idx="14" formatCode="#,##0_);[Red]\(#,##0\)">
                  <c:v>160</c:v>
                </c:pt>
                <c:pt idx="15" formatCode="#,##0_);[Red]\(#,##0\)">
                  <c:v>180</c:v>
                </c:pt>
                <c:pt idx="16" formatCode="#,##0_);[Red]\(#,##0\)">
                  <c:v>234</c:v>
                </c:pt>
                <c:pt idx="17" formatCode="#,##0_);[Red]\(#,##0\)">
                  <c:v>320</c:v>
                </c:pt>
                <c:pt idx="18" formatCode="#,##0_);[Red]\(#,##0\)">
                  <c:v>441</c:v>
                </c:pt>
                <c:pt idx="19" formatCode="#,##0_);[Red]\(#,##0\)">
                  <c:v>628</c:v>
                </c:pt>
                <c:pt idx="20" formatCode="#,##0_);[Red]\(#,##0\)">
                  <c:v>865</c:v>
                </c:pt>
                <c:pt idx="21" formatCode="#,##0_);[Red]\(#,##0\)">
                  <c:v>1062.3187</c:v>
                </c:pt>
                <c:pt idx="22" formatCode="#,##0_);[Red]\(#,##0\)">
                  <c:v>1149.1434106000002</c:v>
                </c:pt>
                <c:pt idx="23" formatCode="#,##0_);[Red]\(#,##0\)">
                  <c:v>1229.1241673000002</c:v>
                </c:pt>
                <c:pt idx="24" formatCode="#,##0_);[Red]\(#,##0\)">
                  <c:v>1295.8751827000003</c:v>
                </c:pt>
                <c:pt idx="25" formatCode="#,##0_);[Red]\(#,##0\)">
                  <c:v>1369.7294997000013</c:v>
                </c:pt>
                <c:pt idx="26" formatCode="#,##0_);[Red]\(#,##0\)">
                  <c:v>1446.8447888999945</c:v>
                </c:pt>
                <c:pt idx="27" formatCode="#,##0_);[Red]\(#,##0\)">
                  <c:v>1523.2333949999966</c:v>
                </c:pt>
                <c:pt idx="28" formatCode="#,##0_);[Red]\(#,##0\)">
                  <c:v>1609.2752893000097</c:v>
                </c:pt>
                <c:pt idx="29" formatCode="#,##0_);[Red]\(#,##0\)">
                  <c:v>1715.3796521000322</c:v>
                </c:pt>
                <c:pt idx="30" formatCode="#,##0_);[Red]\(#,##0\)">
                  <c:v>1819.3906172000002</c:v>
                </c:pt>
                <c:pt idx="31" formatCode="#,##0_);[Red]\(#,##0\)">
                  <c:v>1932.9674727001218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9284-4E86-B3E0-3FF106F8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データ!$C$9</c:f>
              <c:strCache>
                <c:ptCount val="1"/>
                <c:pt idx="0">
                  <c:v>1kW当たりのシステム価格(左軸)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9284-4E86-B3E0-3FF106F815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84-4E86-B3E0-3FF106F815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84-4E86-B3E0-3FF106F8156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284-4E86-B3E0-3FF106F8156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284-4E86-B3E0-3FF106F8156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284-4E86-B3E0-3FF106F8156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284-4E86-B3E0-3FF106F8156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284-4E86-B3E0-3FF106F8156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284-4E86-B3E0-3FF106F8156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284-4E86-B3E0-3FF106F8156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84-4E86-B3E0-3FF106F815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84-4E86-B3E0-3FF106F815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84-4E86-B3E0-3FF106F815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84-4E86-B3E0-3FF106F815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84-4E86-B3E0-3FF106F815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84-4E86-B3E0-3FF106F815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84-4E86-B3E0-3FF106F815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84-4E86-B3E0-3FF106F815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84-4E86-B3E0-3FF106F815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84-4E86-B3E0-3FF106F815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84-4E86-B3E0-3FF106F815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84-4E86-B3E0-3FF106F815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84-4E86-B3E0-3FF106F8156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84-4E86-B3E0-3FF106F815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84-4E86-B3E0-3FF106F815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84-4E86-B3E0-3FF106F815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84-4E86-B3E0-3FF106F815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84-4E86-B3E0-3FF106F815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84-4E86-B3E0-3FF106F815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84-4E86-B3E0-3FF106F8156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84-4E86-B3E0-3FF106F815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84-4E86-B3E0-3FF106F8156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284-4E86-B3E0-3FF106F8156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284-4E86-B3E0-3FF106F8156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284-4E86-B3E0-3FF106F8156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284-4E86-B3E0-3FF106F8156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284-4E86-B3E0-3FF106F8156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EF-4D11-9095-E600D2CD4A4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5A-4E5A-B1C5-43023873CAE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8053820278712155E-2"/>
                      <c:h val="6.10759493670885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325E-48E1-B6A0-45D31DE4EE5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DF-4D23-AA65-8B96351D3AED}"/>
                </c:ext>
              </c:extLst>
            </c:dLbl>
            <c:dLbl>
              <c:idx val="31"/>
              <c:layout>
                <c:manualLayout>
                  <c:x val="1.5678588926996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27-49A2-956B-4116111D9023}"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データ!$D$7:$AI$7</c:f>
              <c:numCache>
                <c:formatCode>General</c:formatCode>
                <c:ptCount val="32"/>
                <c:pt idx="0">
                  <c:v>1993</c:v>
                </c:pt>
                <c:pt idx="2">
                  <c:v>1995</c:v>
                </c:pt>
                <c:pt idx="7">
                  <c:v>2000</c:v>
                </c:pt>
                <c:pt idx="12">
                  <c:v>2005</c:v>
                </c:pt>
                <c:pt idx="17">
                  <c:v>2010</c:v>
                </c:pt>
                <c:pt idx="22">
                  <c:v>2015</c:v>
                </c:pt>
                <c:pt idx="27">
                  <c:v>2020</c:v>
                </c:pt>
                <c:pt idx="31">
                  <c:v>2024</c:v>
                </c:pt>
              </c:numCache>
            </c:numRef>
          </c:cat>
          <c:val>
            <c:numRef>
              <c:f>データ!$D$9:$AI$9</c:f>
              <c:numCache>
                <c:formatCode>#,##0_ </c:formatCode>
                <c:ptCount val="32"/>
                <c:pt idx="0">
                  <c:v>370</c:v>
                </c:pt>
                <c:pt idx="1">
                  <c:v>200</c:v>
                </c:pt>
                <c:pt idx="2">
                  <c:v>170</c:v>
                </c:pt>
                <c:pt idx="3">
                  <c:v>120</c:v>
                </c:pt>
                <c:pt idx="4">
                  <c:v>106.2</c:v>
                </c:pt>
                <c:pt idx="5">
                  <c:v>107.4</c:v>
                </c:pt>
                <c:pt idx="6">
                  <c:v>93.9</c:v>
                </c:pt>
                <c:pt idx="7">
                  <c:v>84.4</c:v>
                </c:pt>
                <c:pt idx="8">
                  <c:v>75.8</c:v>
                </c:pt>
                <c:pt idx="9">
                  <c:v>71</c:v>
                </c:pt>
                <c:pt idx="10">
                  <c:v>69</c:v>
                </c:pt>
                <c:pt idx="11">
                  <c:v>67.5</c:v>
                </c:pt>
                <c:pt idx="12">
                  <c:v>66.099999999999994</c:v>
                </c:pt>
                <c:pt idx="13">
                  <c:v>68.3</c:v>
                </c:pt>
                <c:pt idx="14">
                  <c:v>69.599999999999994</c:v>
                </c:pt>
                <c:pt idx="15">
                  <c:v>72.3</c:v>
                </c:pt>
                <c:pt idx="16">
                  <c:v>60.7</c:v>
                </c:pt>
                <c:pt idx="17">
                  <c:v>56.5</c:v>
                </c:pt>
                <c:pt idx="18">
                  <c:v>52.1</c:v>
                </c:pt>
                <c:pt idx="19">
                  <c:v>46.5</c:v>
                </c:pt>
                <c:pt idx="20">
                  <c:v>41.5</c:v>
                </c:pt>
                <c:pt idx="21">
                  <c:v>38.5</c:v>
                </c:pt>
                <c:pt idx="22" formatCode="General">
                  <c:v>37.6</c:v>
                </c:pt>
                <c:pt idx="23" formatCode="General">
                  <c:v>35.9</c:v>
                </c:pt>
                <c:pt idx="24" formatCode="General">
                  <c:v>36</c:v>
                </c:pt>
                <c:pt idx="25" formatCode="General">
                  <c:v>33.299999999999997</c:v>
                </c:pt>
                <c:pt idx="26" formatCode="General">
                  <c:v>30.5</c:v>
                </c:pt>
                <c:pt idx="27" formatCode="General">
                  <c:v>29.2</c:v>
                </c:pt>
                <c:pt idx="28" formatCode="General">
                  <c:v>27.5</c:v>
                </c:pt>
                <c:pt idx="29" formatCode="General">
                  <c:v>26.1</c:v>
                </c:pt>
                <c:pt idx="30" formatCode="General">
                  <c:v>23.9</c:v>
                </c:pt>
                <c:pt idx="31" formatCode="General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284-4E86-B3E0-3FF106F8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35888"/>
        <c:axId val="1"/>
      </c:lineChart>
      <c:catAx>
        <c:axId val="1222435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.89596764536427209"/>
              <c:y val="0.8782360766548017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(万円)</a:t>
                </a:r>
              </a:p>
            </c:rich>
          </c:tx>
          <c:layout>
            <c:manualLayout>
              <c:xMode val="edge"/>
              <c:yMode val="edge"/>
              <c:x val="4.6415496484747153E-2"/>
              <c:y val="3.0441640000479393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2435888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(万kW)</a:t>
                </a:r>
              </a:p>
            </c:rich>
          </c:tx>
          <c:layout>
            <c:manualLayout>
              <c:xMode val="edge"/>
              <c:yMode val="edge"/>
              <c:x val="0.87689512985912632"/>
              <c:y val="2.8158534977648343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5065029353396822"/>
          <c:y val="0.14384017066359855"/>
          <c:w val="0.48781979010156018"/>
          <c:h val="0.1461232756864295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1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171" l="0.59055118110236171" r="0.59055118110236171" t="0.59055118110236171" header="0.39370078740157488" footer="0.39370078740157488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114300</xdr:rowOff>
    </xdr:from>
    <xdr:to>
      <xdr:col>9</xdr:col>
      <xdr:colOff>514350</xdr:colOff>
      <xdr:row>26</xdr:row>
      <xdr:rowOff>0</xdr:rowOff>
    </xdr:to>
    <xdr:graphicFrame macro="">
      <xdr:nvGraphicFramePr>
        <xdr:cNvPr id="12379" name="Chart">
          <a:extLst>
            <a:ext uri="{FF2B5EF4-FFF2-40B4-BE49-F238E27FC236}">
              <a16:creationId xmlns:a16="http://schemas.microsoft.com/office/drawing/2014/main" id="{28EC9D80-B4E5-4B24-8F7E-26121DEB8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20.59765625" style="1" customWidth="1"/>
    <col min="2" max="10" width="7.19921875" style="1" customWidth="1"/>
    <col min="11" max="16384" width="9" style="1"/>
  </cols>
  <sheetData>
    <row r="1" spans="1:1" x14ac:dyDescent="0.2">
      <c r="A1" s="1" t="str">
        <f>データ!C6</f>
        <v>【第13-2-1】太陽光発電の国内導入量とシステム価格の推移</v>
      </c>
    </row>
    <row r="27" spans="1:1" x14ac:dyDescent="0.2">
      <c r="A27" s="1" t="str">
        <f>データ!C13</f>
        <v>（注）「1kW当たりのシステム価格」は住宅用（10kW未満）の平均値（設置年別の推移）。</v>
      </c>
    </row>
    <row r="28" spans="1:1" ht="13.2" customHeight="1" x14ac:dyDescent="0.2">
      <c r="A28" s="1" t="str">
        <f>データ!C14</f>
        <v>資料：システム価格は資源エネルギー庁「調達価格等算定委員会」、導入量の2014年度以前のデータは太陽光発電普及拡大センター「交付決定件数・設置容量データ」、2015年度以降のデータは資源エネルギー庁「固定価格買取制度情報公開用ウェブサイト」を基に作成</v>
      </c>
    </row>
  </sheetData>
  <phoneticPr fontId="2"/>
  <pageMargins left="0.4" right="0.4" top="0.4" bottom="0.4" header="0.2" footer="0.2"/>
  <pageSetup paperSize="9" scale="48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I14"/>
  <sheetViews>
    <sheetView showGridLines="0" tabSelected="1" view="pageBreakPreview" zoomScaleNormal="115" zoomScaleSheetLayoutView="100" workbookViewId="0">
      <pane xSplit="3" ySplit="8" topLeftCell="D9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ColWidth="9" defaultRowHeight="13.2" x14ac:dyDescent="0.2"/>
  <cols>
    <col min="1" max="1" width="1.59765625" style="1" customWidth="1"/>
    <col min="2" max="2" width="8.69921875" style="1" customWidth="1"/>
    <col min="3" max="3" width="20.19921875" style="1" customWidth="1"/>
    <col min="4" max="17" width="6.09765625" style="1" customWidth="1"/>
    <col min="18" max="24" width="6" style="1" customWidth="1"/>
    <col min="25" max="25" width="5.69921875" style="1" customWidth="1"/>
    <col min="26" max="35" width="10" style="1" customWidth="1"/>
    <col min="36" max="16384" width="9" style="1"/>
  </cols>
  <sheetData>
    <row r="1" spans="3:35" customFormat="1" ht="14.4" x14ac:dyDescent="0.2"/>
    <row r="2" spans="3:35" customFormat="1" ht="14.4" x14ac:dyDescent="0.2"/>
    <row r="3" spans="3:35" customFormat="1" ht="14.4" x14ac:dyDescent="0.2"/>
    <row r="4" spans="3:35" customFormat="1" ht="14.4" x14ac:dyDescent="0.2"/>
    <row r="5" spans="3:35" customFormat="1" ht="14.4" x14ac:dyDescent="0.2"/>
    <row r="6" spans="3:35" x14ac:dyDescent="0.2">
      <c r="C6" s="1" t="s">
        <v>5</v>
      </c>
    </row>
    <row r="7" spans="3:35" x14ac:dyDescent="0.2">
      <c r="D7" s="1">
        <v>1993</v>
      </c>
      <c r="F7" s="1">
        <v>1995</v>
      </c>
      <c r="K7" s="1">
        <v>2000</v>
      </c>
      <c r="M7" s="3"/>
      <c r="N7" s="3"/>
      <c r="P7" s="1">
        <v>2005</v>
      </c>
      <c r="U7" s="1">
        <v>2010</v>
      </c>
      <c r="Z7" s="1">
        <v>2015</v>
      </c>
      <c r="AE7" s="1">
        <v>2020</v>
      </c>
      <c r="AI7" s="1">
        <v>2024</v>
      </c>
    </row>
    <row r="8" spans="3:35" x14ac:dyDescent="0.2">
      <c r="C8" s="4" t="s">
        <v>0</v>
      </c>
      <c r="D8" s="5">
        <v>93</v>
      </c>
      <c r="E8" s="5">
        <v>94</v>
      </c>
      <c r="F8" s="5">
        <v>95</v>
      </c>
      <c r="G8" s="5">
        <v>96</v>
      </c>
      <c r="H8" s="5">
        <v>97</v>
      </c>
      <c r="I8" s="5">
        <v>98</v>
      </c>
      <c r="J8" s="5">
        <v>99</v>
      </c>
      <c r="K8" s="6">
        <v>0</v>
      </c>
      <c r="L8" s="6">
        <v>1</v>
      </c>
      <c r="M8" s="6">
        <v>2</v>
      </c>
      <c r="N8" s="6">
        <v>3</v>
      </c>
      <c r="O8" s="6">
        <v>4</v>
      </c>
      <c r="P8" s="6">
        <v>5</v>
      </c>
      <c r="Q8" s="6">
        <v>6</v>
      </c>
      <c r="R8" s="6">
        <v>7</v>
      </c>
      <c r="S8" s="6">
        <v>8</v>
      </c>
      <c r="T8" s="6">
        <v>9</v>
      </c>
      <c r="U8" s="6">
        <v>2010</v>
      </c>
      <c r="V8" s="6">
        <v>11</v>
      </c>
      <c r="W8" s="6">
        <v>12</v>
      </c>
      <c r="X8" s="6">
        <v>13</v>
      </c>
      <c r="Y8" s="6">
        <v>14</v>
      </c>
      <c r="Z8" s="6">
        <v>2015</v>
      </c>
      <c r="AA8" s="6">
        <v>2016</v>
      </c>
      <c r="AB8" s="6">
        <v>2017</v>
      </c>
      <c r="AC8" s="5">
        <v>2018</v>
      </c>
      <c r="AD8" s="5">
        <v>2019</v>
      </c>
      <c r="AE8" s="5">
        <v>2020</v>
      </c>
      <c r="AF8" s="5">
        <v>2021</v>
      </c>
      <c r="AG8" s="5">
        <v>2022</v>
      </c>
      <c r="AH8" s="5">
        <v>2023</v>
      </c>
      <c r="AI8" s="5">
        <v>2024</v>
      </c>
    </row>
    <row r="9" spans="3:35" ht="26.4" x14ac:dyDescent="0.2">
      <c r="C9" s="7" t="s">
        <v>1</v>
      </c>
      <c r="D9" s="8">
        <v>370</v>
      </c>
      <c r="E9" s="8">
        <v>200</v>
      </c>
      <c r="F9" s="8">
        <v>170</v>
      </c>
      <c r="G9" s="8">
        <v>120</v>
      </c>
      <c r="H9" s="8">
        <v>106.2</v>
      </c>
      <c r="I9" s="8">
        <v>107.4</v>
      </c>
      <c r="J9" s="8">
        <v>93.9</v>
      </c>
      <c r="K9" s="8">
        <v>84.4</v>
      </c>
      <c r="L9" s="8">
        <v>75.8</v>
      </c>
      <c r="M9" s="8">
        <v>71</v>
      </c>
      <c r="N9" s="8">
        <v>69</v>
      </c>
      <c r="O9" s="8">
        <v>67.5</v>
      </c>
      <c r="P9" s="8">
        <v>66.099999999999994</v>
      </c>
      <c r="Q9" s="8">
        <v>68.3</v>
      </c>
      <c r="R9" s="8">
        <v>69.599999999999994</v>
      </c>
      <c r="S9" s="8">
        <v>72.3</v>
      </c>
      <c r="T9" s="8">
        <v>60.7</v>
      </c>
      <c r="U9" s="8">
        <v>56.5</v>
      </c>
      <c r="V9" s="8">
        <v>52.1</v>
      </c>
      <c r="W9" s="8">
        <v>46.5</v>
      </c>
      <c r="X9" s="8">
        <v>41.5</v>
      </c>
      <c r="Y9" s="8">
        <v>38.5</v>
      </c>
      <c r="Z9" s="9">
        <v>37.6</v>
      </c>
      <c r="AA9" s="9">
        <v>35.9</v>
      </c>
      <c r="AB9" s="9">
        <v>36</v>
      </c>
      <c r="AC9" s="9">
        <v>33.299999999999997</v>
      </c>
      <c r="AD9" s="9">
        <v>30.5</v>
      </c>
      <c r="AE9" s="9">
        <v>29.2</v>
      </c>
      <c r="AF9" s="9">
        <v>27.5</v>
      </c>
      <c r="AG9" s="9">
        <v>26.1</v>
      </c>
      <c r="AH9" s="9">
        <v>23.9</v>
      </c>
      <c r="AI9" s="9">
        <v>22.6</v>
      </c>
    </row>
    <row r="10" spans="3:35" x14ac:dyDescent="0.2">
      <c r="C10" s="10" t="s">
        <v>2</v>
      </c>
      <c r="D10" s="11">
        <v>2.427</v>
      </c>
      <c r="E10" s="11">
        <v>3.1240000000000001</v>
      </c>
      <c r="F10" s="11">
        <v>4.3380000000000001</v>
      </c>
      <c r="G10" s="11">
        <v>5.9640000000000004</v>
      </c>
      <c r="H10" s="11">
        <v>9.1300000000000008</v>
      </c>
      <c r="I10" s="11">
        <v>13.34</v>
      </c>
      <c r="J10" s="11">
        <v>20.86</v>
      </c>
      <c r="K10" s="11">
        <v>33.020000000000003</v>
      </c>
      <c r="L10" s="11">
        <v>45.28</v>
      </c>
      <c r="M10" s="2">
        <v>70</v>
      </c>
      <c r="N10" s="2">
        <v>93</v>
      </c>
      <c r="O10" s="2">
        <v>120</v>
      </c>
      <c r="P10" s="2">
        <v>150</v>
      </c>
      <c r="Q10" s="2">
        <v>177</v>
      </c>
      <c r="R10" s="2">
        <v>198</v>
      </c>
      <c r="S10" s="2">
        <v>222</v>
      </c>
      <c r="T10" s="2">
        <v>284</v>
      </c>
      <c r="U10" s="2">
        <v>390</v>
      </c>
      <c r="V10" s="2">
        <v>531</v>
      </c>
      <c r="W10" s="2">
        <v>911</v>
      </c>
      <c r="X10" s="2">
        <v>1766</v>
      </c>
      <c r="Y10" s="2">
        <v>2687.6325000000002</v>
      </c>
      <c r="Z10" s="2">
        <v>3605.0465761999999</v>
      </c>
      <c r="AA10" s="2">
        <v>4228.8872888999995</v>
      </c>
      <c r="AB10" s="2">
        <v>4772.8855922999974</v>
      </c>
      <c r="AC10" s="2">
        <v>5336.6784743000007</v>
      </c>
      <c r="AD10" s="2">
        <v>5901.0277426999992</v>
      </c>
      <c r="AE10" s="2">
        <v>6476.0393725999566</v>
      </c>
      <c r="AF10" s="2">
        <v>6934.5716891999709</v>
      </c>
      <c r="AG10" s="2">
        <v>7394.2855460000037</v>
      </c>
      <c r="AH10" s="2">
        <v>7703.9945120999992</v>
      </c>
      <c r="AI10" s="2">
        <v>7984.845714300096</v>
      </c>
    </row>
    <row r="11" spans="3:35" ht="26.4" x14ac:dyDescent="0.2">
      <c r="C11" s="7" t="s">
        <v>3</v>
      </c>
      <c r="D11" s="10"/>
      <c r="E11" s="11">
        <v>0.18609999999999999</v>
      </c>
      <c r="F11" s="11">
        <v>0.57769999999999999</v>
      </c>
      <c r="G11" s="11">
        <v>1.3312999999999999</v>
      </c>
      <c r="H11" s="11">
        <v>3.2799</v>
      </c>
      <c r="I11" s="11">
        <v>5.6921999999999997</v>
      </c>
      <c r="J11" s="11">
        <v>11.461499999999999</v>
      </c>
      <c r="K11" s="11">
        <v>18.8996</v>
      </c>
      <c r="L11" s="11">
        <v>27.999300000000002</v>
      </c>
      <c r="M11" s="2">
        <v>47</v>
      </c>
      <c r="N11" s="2">
        <v>67</v>
      </c>
      <c r="O11" s="2">
        <v>92</v>
      </c>
      <c r="P11" s="2">
        <v>119</v>
      </c>
      <c r="Q11" s="2">
        <v>142</v>
      </c>
      <c r="R11" s="2">
        <v>160</v>
      </c>
      <c r="S11" s="2">
        <v>180</v>
      </c>
      <c r="T11" s="2">
        <v>234</v>
      </c>
      <c r="U11" s="2">
        <v>320</v>
      </c>
      <c r="V11" s="2">
        <v>441</v>
      </c>
      <c r="W11" s="2">
        <v>628</v>
      </c>
      <c r="X11" s="2">
        <v>865</v>
      </c>
      <c r="Y11" s="2">
        <v>1062.3187</v>
      </c>
      <c r="Z11" s="2">
        <v>1149.1434106000002</v>
      </c>
      <c r="AA11" s="2">
        <v>1229.1241673000002</v>
      </c>
      <c r="AB11" s="2">
        <v>1295.8751827000003</v>
      </c>
      <c r="AC11" s="2">
        <v>1369.7294997000013</v>
      </c>
      <c r="AD11" s="2">
        <v>1446.8447888999945</v>
      </c>
      <c r="AE11" s="2">
        <v>1523.2333949999966</v>
      </c>
      <c r="AF11" s="2">
        <v>1609.2752893000097</v>
      </c>
      <c r="AG11" s="2">
        <v>1715.3796521000322</v>
      </c>
      <c r="AH11" s="2">
        <v>1819.3906172000002</v>
      </c>
      <c r="AI11" s="2">
        <v>1932.9674727001218</v>
      </c>
    </row>
    <row r="13" spans="3:35" x14ac:dyDescent="0.2">
      <c r="C13" s="1" t="s">
        <v>4</v>
      </c>
    </row>
    <row r="14" spans="3:35" x14ac:dyDescent="0.2">
      <c r="C14" s="1" t="s">
        <v>6</v>
      </c>
    </row>
  </sheetData>
  <phoneticPr fontId="2"/>
  <pageMargins left="0.4" right="0.4" top="0.4" bottom="0.4" header="0.2" footer="0.2"/>
  <pageSetup paperSize="9" scale="35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0982471-02D7-4C36-BCAF-6A28531BC5CA}"/>
</file>

<file path=customXml/itemProps2.xml><?xml version="1.0" encoding="utf-8"?>
<ds:datastoreItem xmlns:ds="http://schemas.openxmlformats.org/officeDocument/2006/customXml" ds:itemID="{0A418293-C7C3-4485-AB4A-C74375744C2A}"/>
</file>

<file path=customXml/itemProps3.xml><?xml version="1.0" encoding="utf-8"?>
<ds:datastoreItem xmlns:ds="http://schemas.openxmlformats.org/officeDocument/2006/customXml" ds:itemID="{509E10E4-8BD4-4D46-AC7D-E58174062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2026-02-14T10:23:10Z</dcterms:created>
  <dcterms:modified xsi:type="dcterms:W3CDTF">2026-02-14T10:23:11Z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