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ml.chartshap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filterPrivacy="1" codeName="ThisWorkbook"/>
  <xr:revisionPtr revIDLastSave="0" documentId="13_ncr:1_{571561A6-7936-4EC2-94AC-DDF73BEADA34}" xr6:coauthVersionLast="47" xr6:coauthVersionMax="47" xr10:uidLastSave="{00000000-0000-0000-0000-000000000000}"/>
  <bookViews>
    <workbookView xWindow="-108" yWindow="-108" windowWidth="23256" windowHeight="12456" tabRatio="659" activeTab="1" xr2:uid="{00000000-000D-0000-FFFF-FFFF00000000}"/>
  </bookViews>
  <sheets>
    <sheet name="グラフ" sheetId="5" r:id="rId1"/>
    <sheet name="データ" sheetId="1" r:id="rId2"/>
  </sheets>
  <definedNames>
    <definedName name="_xlnm.Print_Area" localSheetId="0">グラフ!$A$1:$J$25</definedName>
    <definedName name="_xlnm.Print_Area" localSheetId="1">データ!$B$9:$U$77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5" i="5" l="1"/>
  <c r="A24" i="5"/>
  <c r="A23" i="5"/>
  <c r="A1" i="5"/>
</calcChain>
</file>

<file path=xl/sharedStrings.xml><?xml version="1.0" encoding="utf-8"?>
<sst xmlns="http://schemas.openxmlformats.org/spreadsheetml/2006/main" count="28" uniqueCount="25">
  <si>
    <t>自動車</t>
  </si>
  <si>
    <t>鉄  道</t>
  </si>
  <si>
    <t>航  空</t>
  </si>
  <si>
    <r>
      <t>（単位：10</t>
    </r>
    <r>
      <rPr>
        <vertAlign val="superscript"/>
        <sz val="11"/>
        <rFont val="ＭＳ Ｐゴシック"/>
        <family val="3"/>
        <charset val="128"/>
      </rPr>
      <t>15</t>
    </r>
    <r>
      <rPr>
        <sz val="11"/>
        <rFont val="ＭＳ Ｐゴシック"/>
        <family val="3"/>
        <charset val="128"/>
      </rPr>
      <t>J）</t>
    </r>
    <phoneticPr fontId="2"/>
  </si>
  <si>
    <t>営業用トラック</t>
    <rPh sb="0" eb="3">
      <t>エイギョウヨウ</t>
    </rPh>
    <phoneticPr fontId="2"/>
  </si>
  <si>
    <t>自家用トラック</t>
    <rPh sb="0" eb="3">
      <t>ジカヨウ</t>
    </rPh>
    <phoneticPr fontId="2"/>
  </si>
  <si>
    <t>年度</t>
    <rPh sb="0" eb="2">
      <t>ネンド</t>
    </rPh>
    <phoneticPr fontId="2"/>
  </si>
  <si>
    <t>船　舶</t>
    <rPh sb="0" eb="1">
      <t>セン</t>
    </rPh>
    <rPh sb="2" eb="3">
      <t>ハク</t>
    </rPh>
    <phoneticPr fontId="2"/>
  </si>
  <si>
    <t>#851000</t>
  </si>
  <si>
    <t>#851100</t>
  </si>
  <si>
    <t>#851200</t>
  </si>
  <si>
    <t>#852000</t>
  </si>
  <si>
    <t>#853000</t>
  </si>
  <si>
    <t>#854000</t>
  </si>
  <si>
    <t>#850000</t>
  </si>
  <si>
    <t>↓グラフ用ラベル</t>
    <rPh sb="4" eb="5">
      <t>ヨウ</t>
    </rPh>
    <phoneticPr fontId="2"/>
  </si>
  <si>
    <t>（注1） 「総合エネルギー統計」は、1990年度以降、数値の算出方法が変更されている。また、それまで1つであった「自動車」によるエネルギー消費は、1990年度以降、「自家用トラック」によるものと「営業用トラック」によるものに区分されている。</t>
  </si>
  <si>
    <t>（注2） 「自家用トラック」とは事業者が自社の貨物を輸送する目的で保有するもの、「営業用トラック」とは依頼された貨物を輸送する目的で保有するものを指す。</t>
  </si>
  <si>
    <t>年度</t>
    <rPh sb="0" eb="2">
      <t>ネンド</t>
    </rPh>
    <phoneticPr fontId="2"/>
  </si>
  <si>
    <t>シェア</t>
    <phoneticPr fontId="2"/>
  </si>
  <si>
    <t>【第12-3-8】貨物部門のエネルギー消費の推移（機関別）</t>
  </si>
  <si>
    <t>営業用トラック</t>
  </si>
  <si>
    <t>自家用トラック</t>
  </si>
  <si>
    <t>船　舶</t>
  </si>
  <si>
    <t>資料：資源エネルギー庁「総合エネルギー統計」を基に作成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</si>
</sst>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%"/>
    <numFmt numFmtId="177" formatCode="#,##0.0_ "/>
    <numFmt numFmtId="178" formatCode="#,##0_);[Red]\(#,##0\)"/>
    <numFmt numFmtId="179" formatCode="#,##0.0_);[Red]\(#,##0.0\)"/>
    <numFmt numFmtId="180" formatCode="#,##0.00_);[Red]\(#,##0.00\)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6" fillId="0" borderId="0">
      <alignment vertical="center"/>
    </xf>
    <xf numFmtId="0" fontId="4" fillId="0" borderId="0"/>
  </cellStyleXfs>
  <cellXfs count="29">
    <xf numFmtId="0" fontId="0" fillId="0" borderId="0" xfId="0"/>
    <xf numFmtId="176" fontId="1" fillId="0" borderId="1" xfId="2" applyNumberFormat="1" applyFill="1" applyBorder="1"/>
    <xf numFmtId="179" fontId="1" fillId="0" borderId="1" xfId="2" applyNumberFormat="1" applyFill="1" applyBorder="1"/>
    <xf numFmtId="38" fontId="1" fillId="0" borderId="0" xfId="2" applyFill="1" applyBorder="1" applyAlignment="1">
      <alignment horizontal="center"/>
    </xf>
    <xf numFmtId="0" fontId="0" fillId="2" borderId="0" xfId="0" applyFill="1"/>
    <xf numFmtId="0" fontId="0" fillId="0" borderId="0" xfId="0" applyAlignment="1">
      <alignment vertical="top"/>
    </xf>
    <xf numFmtId="0" fontId="1" fillId="0" borderId="0" xfId="0" applyFont="1"/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38" fontId="1" fillId="0" borderId="1" xfId="2" applyFill="1" applyBorder="1" applyAlignment="1">
      <alignment horizontal="center"/>
    </xf>
    <xf numFmtId="38" fontId="0" fillId="0" borderId="1" xfId="2" applyFont="1" applyFill="1" applyBorder="1" applyAlignment="1">
      <alignment horizontal="center"/>
    </xf>
    <xf numFmtId="0" fontId="0" fillId="0" borderId="1" xfId="0" applyBorder="1"/>
    <xf numFmtId="38" fontId="1" fillId="0" borderId="0" xfId="2" applyFill="1" applyAlignment="1">
      <alignment horizontal="center"/>
    </xf>
    <xf numFmtId="179" fontId="1" fillId="0" borderId="0" xfId="2" applyNumberFormat="1" applyFill="1" applyBorder="1"/>
    <xf numFmtId="178" fontId="1" fillId="0" borderId="0" xfId="2" applyNumberFormat="1" applyFill="1"/>
    <xf numFmtId="179" fontId="1" fillId="0" borderId="0" xfId="2" applyNumberFormat="1" applyFill="1"/>
    <xf numFmtId="38" fontId="7" fillId="0" borderId="1" xfId="2" applyFont="1" applyFill="1" applyBorder="1"/>
    <xf numFmtId="38" fontId="7" fillId="0" borderId="0" xfId="2" applyFont="1" applyFill="1" applyBorder="1"/>
    <xf numFmtId="0" fontId="1" fillId="0" borderId="1" xfId="0" quotePrefix="1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49" fontId="0" fillId="0" borderId="1" xfId="0" quotePrefix="1" applyNumberFormat="1" applyBorder="1" applyAlignment="1">
      <alignment horizontal="center"/>
    </xf>
    <xf numFmtId="0" fontId="0" fillId="0" borderId="1" xfId="0" quotePrefix="1" applyBorder="1" applyAlignment="1">
      <alignment horizontal="center"/>
    </xf>
    <xf numFmtId="0" fontId="5" fillId="0" borderId="1" xfId="0" quotePrefix="1" applyFont="1" applyBorder="1" applyAlignment="1">
      <alignment horizontal="center"/>
    </xf>
    <xf numFmtId="0" fontId="0" fillId="0" borderId="0" xfId="0" quotePrefix="1" applyAlignment="1">
      <alignment horizontal="center"/>
    </xf>
    <xf numFmtId="180" fontId="1" fillId="0" borderId="0" xfId="2" applyNumberFormat="1" applyFill="1"/>
    <xf numFmtId="9" fontId="7" fillId="0" borderId="0" xfId="1" applyFont="1" applyFill="1"/>
    <xf numFmtId="0" fontId="0" fillId="0" borderId="0" xfId="0" applyAlignment="1">
      <alignment horizontal="left"/>
    </xf>
    <xf numFmtId="177" fontId="5" fillId="0" borderId="0" xfId="2" applyNumberFormat="1" applyFont="1" applyFill="1" applyAlignment="1">
      <alignment vertical="top"/>
    </xf>
  </cellXfs>
  <cellStyles count="5">
    <cellStyle name="パーセント" xfId="1" builtinId="5"/>
    <cellStyle name="桁区切り" xfId="2" builtinId="6"/>
    <cellStyle name="標準" xfId="0" builtinId="0"/>
    <cellStyle name="標準 10" xfId="3" xr:uid="{00000000-0005-0000-0000-000003000000}"/>
    <cellStyle name="未定義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627714581178899E-2"/>
          <c:y val="8.8135593220338981E-2"/>
          <c:w val="0.80980936529318215"/>
          <c:h val="0.7859744542648983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データ!$C$12</c:f>
              <c:strCache>
                <c:ptCount val="1"/>
                <c:pt idx="0">
                  <c:v>自動車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データ!$B$13:$B$73</c:f>
              <c:numCache>
                <c:formatCode>General</c:formatCode>
                <c:ptCount val="61"/>
                <c:pt idx="0">
                  <c:v>1965</c:v>
                </c:pt>
                <c:pt idx="5">
                  <c:v>1970</c:v>
                </c:pt>
                <c:pt idx="8">
                  <c:v>1973</c:v>
                </c:pt>
                <c:pt idx="10">
                  <c:v>1975</c:v>
                </c:pt>
                <c:pt idx="15">
                  <c:v>1980</c:v>
                </c:pt>
                <c:pt idx="20">
                  <c:v>1985</c:v>
                </c:pt>
                <c:pt idx="26">
                  <c:v>1990</c:v>
                </c:pt>
                <c:pt idx="31">
                  <c:v>1995</c:v>
                </c:pt>
                <c:pt idx="36">
                  <c:v>2000</c:v>
                </c:pt>
                <c:pt idx="41">
                  <c:v>2005</c:v>
                </c:pt>
                <c:pt idx="46">
                  <c:v>2010</c:v>
                </c:pt>
                <c:pt idx="51">
                  <c:v>2015</c:v>
                </c:pt>
                <c:pt idx="56">
                  <c:v>2020</c:v>
                </c:pt>
                <c:pt idx="60">
                  <c:v>2024</c:v>
                </c:pt>
              </c:numCache>
            </c:numRef>
          </c:cat>
          <c:val>
            <c:numRef>
              <c:f>データ!$C$13:$C$38</c:f>
              <c:numCache>
                <c:formatCode>#,##0.0_);[Red]\(#,##0.0\)</c:formatCode>
                <c:ptCount val="26"/>
                <c:pt idx="0">
                  <c:v>294.48861749999998</c:v>
                </c:pt>
                <c:pt idx="1">
                  <c:v>346.27005599999995</c:v>
                </c:pt>
                <c:pt idx="2">
                  <c:v>398.09335499999997</c:v>
                </c:pt>
                <c:pt idx="3">
                  <c:v>446.90269799999999</c:v>
                </c:pt>
                <c:pt idx="4">
                  <c:v>493.53529499999996</c:v>
                </c:pt>
                <c:pt idx="5">
                  <c:v>536.69347049999999</c:v>
                </c:pt>
                <c:pt idx="6">
                  <c:v>549.92138850000003</c:v>
                </c:pt>
                <c:pt idx="7">
                  <c:v>620.41447049999999</c:v>
                </c:pt>
                <c:pt idx="8">
                  <c:v>657.50287349999996</c:v>
                </c:pt>
                <c:pt idx="9">
                  <c:v>628.36796549999997</c:v>
                </c:pt>
                <c:pt idx="10">
                  <c:v>656.54008199999998</c:v>
                </c:pt>
                <c:pt idx="11">
                  <c:v>707.56803149999996</c:v>
                </c:pt>
                <c:pt idx="12">
                  <c:v>744.61457400000006</c:v>
                </c:pt>
                <c:pt idx="13">
                  <c:v>782.66576850000001</c:v>
                </c:pt>
                <c:pt idx="14">
                  <c:v>808.57741800000008</c:v>
                </c:pt>
                <c:pt idx="15">
                  <c:v>790.74484499999994</c:v>
                </c:pt>
                <c:pt idx="16">
                  <c:v>794.17740599999991</c:v>
                </c:pt>
                <c:pt idx="17">
                  <c:v>784.71693299999993</c:v>
                </c:pt>
                <c:pt idx="18">
                  <c:v>817.20068099999992</c:v>
                </c:pt>
                <c:pt idx="19">
                  <c:v>807.27974249999988</c:v>
                </c:pt>
                <c:pt idx="20">
                  <c:v>826.075107</c:v>
                </c:pt>
                <c:pt idx="21">
                  <c:v>859.56350699999996</c:v>
                </c:pt>
                <c:pt idx="22">
                  <c:v>903.89377649999994</c:v>
                </c:pt>
                <c:pt idx="23">
                  <c:v>950.48451299999999</c:v>
                </c:pt>
                <c:pt idx="24">
                  <c:v>1007.2473509999999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AD-485B-A8D6-E2FF250C0708}"/>
            </c:ext>
          </c:extLst>
        </c:ser>
        <c:ser>
          <c:idx val="1"/>
          <c:order val="1"/>
          <c:tx>
            <c:strRef>
              <c:f>データ!$D$12</c:f>
              <c:strCache>
                <c:ptCount val="1"/>
                <c:pt idx="0">
                  <c:v>営業用トラック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26"/>
              <c:tx>
                <c:strRef>
                  <c:f>データ!$L$39</c:f>
                  <c:strCache>
                    <c:ptCount val="1"/>
                    <c:pt idx="0">
                      <c:v>36.2%</c:v>
                    </c:pt>
                  </c:strCache>
                </c:strRef>
              </c:tx>
              <c:numFmt formatCode="0.0%" sourceLinked="0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6.3614178713202324E-2"/>
                      <c:h val="4.9321487042834344E-2"/>
                    </c:manualLayout>
                  </c15:layout>
                  <c15:dlblFieldTable>
                    <c15:dlblFTEntry>
                      <c15:txfldGUID>{B401EB75-12A4-46F9-8A98-3633964F1568}</c15:txfldGUID>
                      <c15:f>データ!$L$39</c15:f>
                      <c15:dlblFieldTableCache>
                        <c:ptCount val="1"/>
                        <c:pt idx="0">
                          <c:v>36.2%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1-8BAD-485B-A8D6-E2FF250C0708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BAD-485B-A8D6-E2FF250C0708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BAD-485B-A8D6-E2FF250C0708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BAD-485B-A8D6-E2FF250C0708}"/>
                </c:ext>
              </c:extLst>
            </c:dLbl>
            <c:dLbl>
              <c:idx val="3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BAD-485B-A8D6-E2FF250C0708}"/>
                </c:ext>
              </c:extLst>
            </c:dLbl>
            <c:dLbl>
              <c:idx val="3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BAD-485B-A8D6-E2FF250C0708}"/>
                </c:ext>
              </c:extLst>
            </c:dLbl>
            <c:dLbl>
              <c:idx val="3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BAD-485B-A8D6-E2FF250C0708}"/>
                </c:ext>
              </c:extLst>
            </c:dLbl>
            <c:dLbl>
              <c:idx val="3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BAD-485B-A8D6-E2FF250C0708}"/>
                </c:ext>
              </c:extLst>
            </c:dLbl>
            <c:dLbl>
              <c:idx val="3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BAD-485B-A8D6-E2FF250C0708}"/>
                </c:ext>
              </c:extLst>
            </c:dLbl>
            <c:dLbl>
              <c:idx val="3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BAD-485B-A8D6-E2FF250C0708}"/>
                </c:ext>
              </c:extLst>
            </c:dLbl>
            <c:dLbl>
              <c:idx val="36"/>
              <c:tx>
                <c:strRef>
                  <c:f>データ!$L$49</c:f>
                  <c:strCache>
                    <c:ptCount val="1"/>
                    <c:pt idx="0">
                      <c:v>44.1%</c:v>
                    </c:pt>
                  </c:strCache>
                </c:strRef>
              </c:tx>
              <c:numFmt formatCode="0.0%" sourceLinked="0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6.3614178713202324E-2"/>
                      <c:h val="4.9321487042834344E-2"/>
                    </c:manualLayout>
                  </c15:layout>
                  <c15:dlblFieldTable>
                    <c15:dlblFTEntry>
                      <c15:txfldGUID>{F15D8F5C-BB80-4F3B-9802-57D5A81546D9}</c15:txfldGUID>
                      <c15:f>データ!$L$49</c15:f>
                      <c15:dlblFieldTableCache>
                        <c:ptCount val="1"/>
                        <c:pt idx="0">
                          <c:v>44.1%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B-8BAD-485B-A8D6-E2FF250C0708}"/>
                </c:ext>
              </c:extLst>
            </c:dLbl>
            <c:dLbl>
              <c:idx val="3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BAD-485B-A8D6-E2FF250C0708}"/>
                </c:ext>
              </c:extLst>
            </c:dLbl>
            <c:dLbl>
              <c:idx val="3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BAD-485B-A8D6-E2FF250C0708}"/>
                </c:ext>
              </c:extLst>
            </c:dLbl>
            <c:dLbl>
              <c:idx val="3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8BAD-485B-A8D6-E2FF250C0708}"/>
                </c:ext>
              </c:extLst>
            </c:dLbl>
            <c:dLbl>
              <c:idx val="4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8BAD-485B-A8D6-E2FF250C0708}"/>
                </c:ext>
              </c:extLst>
            </c:dLbl>
            <c:dLbl>
              <c:idx val="4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8BAD-485B-A8D6-E2FF250C0708}"/>
                </c:ext>
              </c:extLst>
            </c:dLbl>
            <c:dLbl>
              <c:idx val="4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8BAD-485B-A8D6-E2FF250C0708}"/>
                </c:ext>
              </c:extLst>
            </c:dLbl>
            <c:dLbl>
              <c:idx val="4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8BAD-485B-A8D6-E2FF250C0708}"/>
                </c:ext>
              </c:extLst>
            </c:dLbl>
            <c:dLbl>
              <c:idx val="4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8BAD-485B-A8D6-E2FF250C0708}"/>
                </c:ext>
              </c:extLst>
            </c:dLbl>
            <c:dLbl>
              <c:idx val="4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8BAD-485B-A8D6-E2FF250C0708}"/>
                </c:ext>
              </c:extLst>
            </c:dLbl>
            <c:dLbl>
              <c:idx val="46"/>
              <c:layout>
                <c:manualLayout>
                  <c:x val="0"/>
                  <c:y val="0"/>
                </c:manualLayout>
              </c:layout>
              <c:tx>
                <c:strRef>
                  <c:f>データ!$L$59</c:f>
                  <c:strCache>
                    <c:ptCount val="1"/>
                    <c:pt idx="0">
                      <c:v>49.8%</c:v>
                    </c:pt>
                  </c:strCache>
                </c:strRef>
              </c:tx>
              <c:numFmt formatCode="0.0%" sourceLinked="0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6.3614178713202324E-2"/>
                      <c:h val="4.9321487042834344E-2"/>
                    </c:manualLayout>
                  </c15:layout>
                  <c15:dlblFieldTable>
                    <c15:dlblFTEntry>
                      <c15:txfldGUID>{F5218254-A7CD-411F-9CCE-3B5FBEAD905E}</c15:txfldGUID>
                      <c15:f>データ!$L$59</c15:f>
                      <c15:dlblFieldTableCache>
                        <c:ptCount val="1"/>
                        <c:pt idx="0">
                          <c:v>49.8%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5-8BAD-485B-A8D6-E2FF250C0708}"/>
                </c:ext>
              </c:extLst>
            </c:dLbl>
            <c:dLbl>
              <c:idx val="4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8BAD-485B-A8D6-E2FF250C0708}"/>
                </c:ext>
              </c:extLst>
            </c:dLbl>
            <c:dLbl>
              <c:idx val="4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8BAD-485B-A8D6-E2FF250C0708}"/>
                </c:ext>
              </c:extLst>
            </c:dLbl>
            <c:dLbl>
              <c:idx val="4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8BAD-485B-A8D6-E2FF250C0708}"/>
                </c:ext>
              </c:extLst>
            </c:dLbl>
            <c:dLbl>
              <c:idx val="5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8BAD-485B-A8D6-E2FF250C0708}"/>
                </c:ext>
              </c:extLst>
            </c:dLbl>
            <c:dLbl>
              <c:idx val="5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8BAD-485B-A8D6-E2FF250C0708}"/>
                </c:ext>
              </c:extLst>
            </c:dLbl>
            <c:dLbl>
              <c:idx val="5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8BAD-485B-A8D6-E2FF250C0708}"/>
                </c:ext>
              </c:extLst>
            </c:dLbl>
            <c:dLbl>
              <c:idx val="5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8BAD-485B-A8D6-E2FF250C0708}"/>
                </c:ext>
              </c:extLst>
            </c:dLbl>
            <c:dLbl>
              <c:idx val="5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8BAD-485B-A8D6-E2FF250C0708}"/>
                </c:ext>
              </c:extLst>
            </c:dLbl>
            <c:dLbl>
              <c:idx val="5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8BAD-485B-A8D6-E2FF250C0708}"/>
                </c:ext>
              </c:extLst>
            </c:dLbl>
            <c:dLbl>
              <c:idx val="56"/>
              <c:tx>
                <c:strRef>
                  <c:f>データ!$L$69</c:f>
                  <c:strCache>
                    <c:ptCount val="1"/>
                    <c:pt idx="0">
                      <c:v>50.4%</c:v>
                    </c:pt>
                  </c:strCache>
                </c:strRef>
              </c:tx>
              <c:numFmt formatCode="0.0%" sourceLinked="0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6.3614178713202324E-2"/>
                      <c:h val="4.9321487042834344E-2"/>
                    </c:manualLayout>
                  </c15:layout>
                  <c15:dlblFieldTable>
                    <c15:dlblFTEntry>
                      <c15:txfldGUID>{B8D7260E-36CC-4F7A-B1F8-143136E99002}</c15:txfldGUID>
                      <c15:f>データ!$L$69</c15:f>
                      <c15:dlblFieldTableCache>
                        <c:ptCount val="1"/>
                        <c:pt idx="0">
                          <c:v>50.4%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F-8BAD-485B-A8D6-E2FF250C0708}"/>
                </c:ext>
              </c:extLst>
            </c:dLbl>
            <c:dLbl>
              <c:idx val="5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8BAD-485B-A8D6-E2FF250C0708}"/>
                </c:ext>
              </c:extLst>
            </c:dLbl>
            <c:dLbl>
              <c:idx val="5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8BAD-485B-A8D6-E2FF250C0708}"/>
                </c:ext>
              </c:extLst>
            </c:dLbl>
            <c:dLbl>
              <c:idx val="5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8BAD-485B-A8D6-E2FF250C0708}"/>
                </c:ext>
              </c:extLst>
            </c:dLbl>
            <c:dLbl>
              <c:idx val="60"/>
              <c:layout>
                <c:manualLayout>
                  <c:x val="7.2782436117054913E-2"/>
                  <c:y val="-3.2958428479227344E-3"/>
                </c:manualLayout>
              </c:layout>
              <c:tx>
                <c:strRef>
                  <c:f>データ!$L$73</c:f>
                  <c:strCache>
                    <c:ptCount val="1"/>
                    <c:pt idx="0">
                      <c:v>50.7%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{5A5E80EC-56E0-4298-88E5-C63E3B2A2B71}</c15:txfldGUID>
                      <c15:f>データ!$L$73</c15:f>
                      <c15:dlblFieldTableCache>
                        <c:ptCount val="1"/>
                        <c:pt idx="0">
                          <c:v>50.7%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23-8BAD-485B-A8D6-E2FF250C0708}"/>
                </c:ext>
              </c:extLst>
            </c:dLbl>
            <c:numFmt formatCode="0.0%" sourceLinked="0"/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データ!$B$13:$B$73</c:f>
              <c:numCache>
                <c:formatCode>General</c:formatCode>
                <c:ptCount val="61"/>
                <c:pt idx="0">
                  <c:v>1965</c:v>
                </c:pt>
                <c:pt idx="5">
                  <c:v>1970</c:v>
                </c:pt>
                <c:pt idx="8">
                  <c:v>1973</c:v>
                </c:pt>
                <c:pt idx="10">
                  <c:v>1975</c:v>
                </c:pt>
                <c:pt idx="15">
                  <c:v>1980</c:v>
                </c:pt>
                <c:pt idx="20">
                  <c:v>1985</c:v>
                </c:pt>
                <c:pt idx="26">
                  <c:v>1990</c:v>
                </c:pt>
                <c:pt idx="31">
                  <c:v>1995</c:v>
                </c:pt>
                <c:pt idx="36">
                  <c:v>2000</c:v>
                </c:pt>
                <c:pt idx="41">
                  <c:v>2005</c:v>
                </c:pt>
                <c:pt idx="46">
                  <c:v>2010</c:v>
                </c:pt>
                <c:pt idx="51">
                  <c:v>2015</c:v>
                </c:pt>
                <c:pt idx="56">
                  <c:v>2020</c:v>
                </c:pt>
                <c:pt idx="60">
                  <c:v>2024</c:v>
                </c:pt>
              </c:numCache>
            </c:numRef>
          </c:cat>
          <c:val>
            <c:numRef>
              <c:f>データ!$D$13:$D$73</c:f>
              <c:numCache>
                <c:formatCode>#,##0.0_);[Red]\(#,##0.0\)</c:formatCode>
                <c:ptCount val="61"/>
                <c:pt idx="26">
                  <c:v>545.09267856599797</c:v>
                </c:pt>
                <c:pt idx="27">
                  <c:v>587.74185393212554</c:v>
                </c:pt>
                <c:pt idx="28">
                  <c:v>594.9671953458834</c:v>
                </c:pt>
                <c:pt idx="29">
                  <c:v>612.27885188761309</c:v>
                </c:pt>
                <c:pt idx="30">
                  <c:v>659.33275359083541</c:v>
                </c:pt>
                <c:pt idx="31">
                  <c:v>678.8608987857948</c:v>
                </c:pt>
                <c:pt idx="32">
                  <c:v>699.65880155956518</c:v>
                </c:pt>
                <c:pt idx="33">
                  <c:v>693.94815027828986</c:v>
                </c:pt>
                <c:pt idx="34">
                  <c:v>683.70020325190399</c:v>
                </c:pt>
                <c:pt idx="35">
                  <c:v>692.26732579390807</c:v>
                </c:pt>
                <c:pt idx="36">
                  <c:v>695.3023983899393</c:v>
                </c:pt>
                <c:pt idx="37">
                  <c:v>703.05805064060507</c:v>
                </c:pt>
                <c:pt idx="38">
                  <c:v>690.37205432923531</c:v>
                </c:pt>
                <c:pt idx="39">
                  <c:v>690.89630445602893</c:v>
                </c:pt>
                <c:pt idx="40">
                  <c:v>704.00575098220531</c:v>
                </c:pt>
                <c:pt idx="41">
                  <c:v>704.98670238022919</c:v>
                </c:pt>
                <c:pt idx="42">
                  <c:v>721.80110067994019</c:v>
                </c:pt>
                <c:pt idx="43">
                  <c:v>715.29412301586399</c:v>
                </c:pt>
                <c:pt idx="44">
                  <c:v>691.48899918677773</c:v>
                </c:pt>
                <c:pt idx="45">
                  <c:v>657.91582948400048</c:v>
                </c:pt>
                <c:pt idx="46">
                  <c:v>678.00577080667324</c:v>
                </c:pt>
                <c:pt idx="47">
                  <c:v>649.92577138125466</c:v>
                </c:pt>
                <c:pt idx="48">
                  <c:v>633.31118708502447</c:v>
                </c:pt>
                <c:pt idx="49">
                  <c:v>621.26253844281416</c:v>
                </c:pt>
                <c:pt idx="50">
                  <c:v>623.36611213874778</c:v>
                </c:pt>
                <c:pt idx="51">
                  <c:v>621.54893457281219</c:v>
                </c:pt>
                <c:pt idx="52">
                  <c:v>617.16658637054309</c:v>
                </c:pt>
                <c:pt idx="53">
                  <c:v>619.01289298846621</c:v>
                </c:pt>
                <c:pt idx="54">
                  <c:v>621.09274379031467</c:v>
                </c:pt>
                <c:pt idx="55">
                  <c:v>611.96860977025631</c:v>
                </c:pt>
                <c:pt idx="56">
                  <c:v>584.79758309591796</c:v>
                </c:pt>
                <c:pt idx="57">
                  <c:v>619.51898786018864</c:v>
                </c:pt>
                <c:pt idx="58">
                  <c:v>604.1615051970449</c:v>
                </c:pt>
                <c:pt idx="59">
                  <c:v>610.58168418694231</c:v>
                </c:pt>
                <c:pt idx="60">
                  <c:v>579.9244083441763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4-8BAD-485B-A8D6-E2FF250C0708}"/>
            </c:ext>
          </c:extLst>
        </c:ser>
        <c:ser>
          <c:idx val="2"/>
          <c:order val="2"/>
          <c:tx>
            <c:strRef>
              <c:f>データ!$E$12</c:f>
              <c:strCache>
                <c:ptCount val="1"/>
                <c:pt idx="0">
                  <c:v>自家用トラック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データ!$B$13:$B$73</c:f>
              <c:numCache>
                <c:formatCode>General</c:formatCode>
                <c:ptCount val="61"/>
                <c:pt idx="0">
                  <c:v>1965</c:v>
                </c:pt>
                <c:pt idx="5">
                  <c:v>1970</c:v>
                </c:pt>
                <c:pt idx="8">
                  <c:v>1973</c:v>
                </c:pt>
                <c:pt idx="10">
                  <c:v>1975</c:v>
                </c:pt>
                <c:pt idx="15">
                  <c:v>1980</c:v>
                </c:pt>
                <c:pt idx="20">
                  <c:v>1985</c:v>
                </c:pt>
                <c:pt idx="26">
                  <c:v>1990</c:v>
                </c:pt>
                <c:pt idx="31">
                  <c:v>1995</c:v>
                </c:pt>
                <c:pt idx="36">
                  <c:v>2000</c:v>
                </c:pt>
                <c:pt idx="41">
                  <c:v>2005</c:v>
                </c:pt>
                <c:pt idx="46">
                  <c:v>2010</c:v>
                </c:pt>
                <c:pt idx="51">
                  <c:v>2015</c:v>
                </c:pt>
                <c:pt idx="56">
                  <c:v>2020</c:v>
                </c:pt>
                <c:pt idx="60">
                  <c:v>2024</c:v>
                </c:pt>
              </c:numCache>
            </c:numRef>
          </c:cat>
          <c:val>
            <c:numRef>
              <c:f>データ!$E$13:$E$73</c:f>
              <c:numCache>
                <c:formatCode>#,##0.0_);[Red]\(#,##0.0\)</c:formatCode>
                <c:ptCount val="61"/>
                <c:pt idx="26">
                  <c:v>808.09909891643997</c:v>
                </c:pt>
                <c:pt idx="27">
                  <c:v>821.95525581176207</c:v>
                </c:pt>
                <c:pt idx="28">
                  <c:v>819.78224087347189</c:v>
                </c:pt>
                <c:pt idx="29">
                  <c:v>809.57391935406292</c:v>
                </c:pt>
                <c:pt idx="30">
                  <c:v>814.57870973947047</c:v>
                </c:pt>
                <c:pt idx="31">
                  <c:v>820.89283567911014</c:v>
                </c:pt>
                <c:pt idx="32">
                  <c:v>809.03341184371152</c:v>
                </c:pt>
                <c:pt idx="33">
                  <c:v>774.52695070103937</c:v>
                </c:pt>
                <c:pt idx="34">
                  <c:v>751.51625556340537</c:v>
                </c:pt>
                <c:pt idx="35">
                  <c:v>734.44031355458128</c:v>
                </c:pt>
                <c:pt idx="36">
                  <c:v>716.87158389584374</c:v>
                </c:pt>
                <c:pt idx="37">
                  <c:v>703.73146502945042</c:v>
                </c:pt>
                <c:pt idx="38">
                  <c:v>669.78515946018047</c:v>
                </c:pt>
                <c:pt idx="39">
                  <c:v>647.95596295627536</c:v>
                </c:pt>
                <c:pt idx="40">
                  <c:v>635.16865657490564</c:v>
                </c:pt>
                <c:pt idx="41">
                  <c:v>621.1539553306369</c:v>
                </c:pt>
                <c:pt idx="42">
                  <c:v>611.15758114717926</c:v>
                </c:pt>
                <c:pt idx="43">
                  <c:v>595.31949424943241</c:v>
                </c:pt>
                <c:pt idx="44">
                  <c:v>583.78653787594101</c:v>
                </c:pt>
                <c:pt idx="45">
                  <c:v>559.89646030215567</c:v>
                </c:pt>
                <c:pt idx="46">
                  <c:v>552.6667222306321</c:v>
                </c:pt>
                <c:pt idx="47">
                  <c:v>537.33516565573439</c:v>
                </c:pt>
                <c:pt idx="48">
                  <c:v>549.5184751122149</c:v>
                </c:pt>
                <c:pt idx="49">
                  <c:v>550.5547250051743</c:v>
                </c:pt>
                <c:pt idx="50">
                  <c:v>548.4932988412603</c:v>
                </c:pt>
                <c:pt idx="51">
                  <c:v>544.09351100621302</c:v>
                </c:pt>
                <c:pt idx="52">
                  <c:v>528.94475971882844</c:v>
                </c:pt>
                <c:pt idx="53">
                  <c:v>516.26635092253184</c:v>
                </c:pt>
                <c:pt idx="54">
                  <c:v>503.26162515810722</c:v>
                </c:pt>
                <c:pt idx="55">
                  <c:v>495.50230098624598</c:v>
                </c:pt>
                <c:pt idx="56">
                  <c:v>460.56272597142788</c:v>
                </c:pt>
                <c:pt idx="57">
                  <c:v>454.64626262115411</c:v>
                </c:pt>
                <c:pt idx="58">
                  <c:v>459.33084137072922</c:v>
                </c:pt>
                <c:pt idx="59">
                  <c:v>454.2594187067632</c:v>
                </c:pt>
                <c:pt idx="60">
                  <c:v>453.57434329918317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5-8BAD-485B-A8D6-E2FF250C0708}"/>
            </c:ext>
          </c:extLst>
        </c:ser>
        <c:ser>
          <c:idx val="3"/>
          <c:order val="3"/>
          <c:tx>
            <c:strRef>
              <c:f>データ!$F$12</c:f>
              <c:strCache>
                <c:ptCount val="1"/>
                <c:pt idx="0">
                  <c:v>鉄  道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データ!$B$13:$B$73</c:f>
              <c:numCache>
                <c:formatCode>General</c:formatCode>
                <c:ptCount val="61"/>
                <c:pt idx="0">
                  <c:v>1965</c:v>
                </c:pt>
                <c:pt idx="5">
                  <c:v>1970</c:v>
                </c:pt>
                <c:pt idx="8">
                  <c:v>1973</c:v>
                </c:pt>
                <c:pt idx="10">
                  <c:v>1975</c:v>
                </c:pt>
                <c:pt idx="15">
                  <c:v>1980</c:v>
                </c:pt>
                <c:pt idx="20">
                  <c:v>1985</c:v>
                </c:pt>
                <c:pt idx="26">
                  <c:v>1990</c:v>
                </c:pt>
                <c:pt idx="31">
                  <c:v>1995</c:v>
                </c:pt>
                <c:pt idx="36">
                  <c:v>2000</c:v>
                </c:pt>
                <c:pt idx="41">
                  <c:v>2005</c:v>
                </c:pt>
                <c:pt idx="46">
                  <c:v>2010</c:v>
                </c:pt>
                <c:pt idx="51">
                  <c:v>2015</c:v>
                </c:pt>
                <c:pt idx="56">
                  <c:v>2020</c:v>
                </c:pt>
                <c:pt idx="60">
                  <c:v>2024</c:v>
                </c:pt>
              </c:numCache>
            </c:numRef>
          </c:cat>
          <c:val>
            <c:numRef>
              <c:f>データ!$F$13:$F$68</c:f>
              <c:numCache>
                <c:formatCode>#,##0.0_);[Red]\(#,##0.0\)</c:formatCode>
                <c:ptCount val="56"/>
                <c:pt idx="0">
                  <c:v>88.995422999999988</c:v>
                </c:pt>
                <c:pt idx="1">
                  <c:v>78.111693000000002</c:v>
                </c:pt>
                <c:pt idx="2">
                  <c:v>68.483777999999987</c:v>
                </c:pt>
                <c:pt idx="3">
                  <c:v>62.497726499999999</c:v>
                </c:pt>
                <c:pt idx="4">
                  <c:v>57.851210999999992</c:v>
                </c:pt>
                <c:pt idx="5">
                  <c:v>50.944228499999994</c:v>
                </c:pt>
                <c:pt idx="6">
                  <c:v>30.683746499999998</c:v>
                </c:pt>
                <c:pt idx="7">
                  <c:v>32.148863999999996</c:v>
                </c:pt>
                <c:pt idx="8">
                  <c:v>23.190716999999999</c:v>
                </c:pt>
                <c:pt idx="9">
                  <c:v>21.390715500000002</c:v>
                </c:pt>
                <c:pt idx="10">
                  <c:v>16.995363000000001</c:v>
                </c:pt>
                <c:pt idx="11">
                  <c:v>16.660478999999999</c:v>
                </c:pt>
                <c:pt idx="12">
                  <c:v>15.697687500000001</c:v>
                </c:pt>
                <c:pt idx="13">
                  <c:v>14.818616999999998</c:v>
                </c:pt>
                <c:pt idx="14">
                  <c:v>14.860477499999998</c:v>
                </c:pt>
                <c:pt idx="15">
                  <c:v>13.437220499999999</c:v>
                </c:pt>
                <c:pt idx="16">
                  <c:v>12.558150000000001</c:v>
                </c:pt>
                <c:pt idx="17">
                  <c:v>11.5953585</c:v>
                </c:pt>
                <c:pt idx="18">
                  <c:v>10.6744275</c:v>
                </c:pt>
                <c:pt idx="19">
                  <c:v>8.4976815000000006</c:v>
                </c:pt>
                <c:pt idx="20">
                  <c:v>8.0790764999999993</c:v>
                </c:pt>
                <c:pt idx="21">
                  <c:v>7.2837269999999998</c:v>
                </c:pt>
                <c:pt idx="22">
                  <c:v>5.3581440000000002</c:v>
                </c:pt>
                <c:pt idx="23">
                  <c:v>6.0279120000000006</c:v>
                </c:pt>
                <c:pt idx="24">
                  <c:v>6.3627959999999995</c:v>
                </c:pt>
                <c:pt idx="26">
                  <c:v>6.4210914085669373</c:v>
                </c:pt>
                <c:pt idx="27">
                  <c:v>6.494027589263224</c:v>
                </c:pt>
                <c:pt idx="28">
                  <c:v>6.554063520446932</c:v>
                </c:pt>
                <c:pt idx="29">
                  <c:v>6.3003194635452315</c:v>
                </c:pt>
                <c:pt idx="30">
                  <c:v>6.0565899166211032</c:v>
                </c:pt>
                <c:pt idx="31">
                  <c:v>6.161739921863167</c:v>
                </c:pt>
                <c:pt idx="32">
                  <c:v>6.0025312279883911</c:v>
                </c:pt>
                <c:pt idx="33">
                  <c:v>5.8892474189931292</c:v>
                </c:pt>
                <c:pt idx="34">
                  <c:v>5.6012140930532253</c:v>
                </c:pt>
                <c:pt idx="35">
                  <c:v>5.5180761267802829</c:v>
                </c:pt>
                <c:pt idx="36">
                  <c:v>5.2952673040934872</c:v>
                </c:pt>
                <c:pt idx="37">
                  <c:v>5.3809368527000929</c:v>
                </c:pt>
                <c:pt idx="38">
                  <c:v>5.3327972566575603</c:v>
                </c:pt>
                <c:pt idx="39">
                  <c:v>5.234924084003687</c:v>
                </c:pt>
                <c:pt idx="40">
                  <c:v>5.1835889536548745</c:v>
                </c:pt>
                <c:pt idx="41">
                  <c:v>5.2042811232337245</c:v>
                </c:pt>
                <c:pt idx="42">
                  <c:v>5.0839207719432569</c:v>
                </c:pt>
                <c:pt idx="43">
                  <c:v>4.9747759968092575</c:v>
                </c:pt>
                <c:pt idx="44">
                  <c:v>4.8810639643954747</c:v>
                </c:pt>
                <c:pt idx="45">
                  <c:v>4.5779031111639146</c:v>
                </c:pt>
                <c:pt idx="46">
                  <c:v>4.5014974155037564</c:v>
                </c:pt>
                <c:pt idx="47">
                  <c:v>4.342087036910212</c:v>
                </c:pt>
                <c:pt idx="48">
                  <c:v>4.3508904381472986</c:v>
                </c:pt>
                <c:pt idx="49">
                  <c:v>4.3519703112275732</c:v>
                </c:pt>
                <c:pt idx="50">
                  <c:v>4.2307220032077639</c:v>
                </c:pt>
                <c:pt idx="51">
                  <c:v>4.0796524996386347</c:v>
                </c:pt>
                <c:pt idx="52">
                  <c:v>3.8953002507460934</c:v>
                </c:pt>
                <c:pt idx="53">
                  <c:v>3.9068730849262554</c:v>
                </c:pt>
                <c:pt idx="54">
                  <c:v>3.5926516224271481</c:v>
                </c:pt>
                <c:pt idx="55">
                  <c:v>3.6572952985515386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6-8BAD-485B-A8D6-E2FF250C0708}"/>
            </c:ext>
          </c:extLst>
        </c:ser>
        <c:ser>
          <c:idx val="4"/>
          <c:order val="4"/>
          <c:tx>
            <c:strRef>
              <c:f>データ!$G$12</c:f>
              <c:strCache>
                <c:ptCount val="1"/>
                <c:pt idx="0">
                  <c:v>船　舶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Lbl>
              <c:idx val="56"/>
              <c:layout>
                <c:manualLayout>
                  <c:x val="5.343340115633876E-3"/>
                  <c:y val="5.5497394985589248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8.3%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5.2266661996612541E-2"/>
                      <c:h val="4.9321487042834344E-2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27-8BAD-485B-A8D6-E2FF250C0708}"/>
                </c:ext>
              </c:extLst>
            </c:dLbl>
            <c:dLbl>
              <c:idx val="60"/>
              <c:layout>
                <c:manualLayout>
                  <c:x val="7.905573650029718E-2"/>
                  <c:y val="-3.6201852355413735E-3"/>
                </c:manualLayout>
              </c:layout>
              <c:tx>
                <c:strRef>
                  <c:f>データ!$O$73</c:f>
                  <c:strCache>
                    <c:ptCount val="1"/>
                    <c:pt idx="0">
                      <c:v>8.1%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{62C05D34-142A-4669-A0EB-9FF1CB7C2092}</c15:txfldGUID>
                      <c15:f>データ!$O$73</c15:f>
                      <c15:dlblFieldTableCache>
                        <c:ptCount val="1"/>
                        <c:pt idx="0">
                          <c:v>8.1%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28-8BAD-485B-A8D6-E2FF250C0708}"/>
                </c:ext>
              </c:extLst>
            </c:dLbl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データ!$B$13:$B$73</c:f>
              <c:numCache>
                <c:formatCode>General</c:formatCode>
                <c:ptCount val="61"/>
                <c:pt idx="0">
                  <c:v>1965</c:v>
                </c:pt>
                <c:pt idx="5">
                  <c:v>1970</c:v>
                </c:pt>
                <c:pt idx="8">
                  <c:v>1973</c:v>
                </c:pt>
                <c:pt idx="10">
                  <c:v>1975</c:v>
                </c:pt>
                <c:pt idx="15">
                  <c:v>1980</c:v>
                </c:pt>
                <c:pt idx="20">
                  <c:v>1985</c:v>
                </c:pt>
                <c:pt idx="26">
                  <c:v>1990</c:v>
                </c:pt>
                <c:pt idx="31">
                  <c:v>1995</c:v>
                </c:pt>
                <c:pt idx="36">
                  <c:v>2000</c:v>
                </c:pt>
                <c:pt idx="41">
                  <c:v>2005</c:v>
                </c:pt>
                <c:pt idx="46">
                  <c:v>2010</c:v>
                </c:pt>
                <c:pt idx="51">
                  <c:v>2015</c:v>
                </c:pt>
                <c:pt idx="56">
                  <c:v>2020</c:v>
                </c:pt>
                <c:pt idx="60">
                  <c:v>2024</c:v>
                </c:pt>
              </c:numCache>
            </c:numRef>
          </c:cat>
          <c:val>
            <c:numRef>
              <c:f>データ!$G$13:$G$73</c:f>
              <c:numCache>
                <c:formatCode>#,##0.0_);[Red]\(#,##0.0\)</c:formatCode>
                <c:ptCount val="61"/>
                <c:pt idx="0">
                  <c:v>82.255882499999998</c:v>
                </c:pt>
                <c:pt idx="1">
                  <c:v>85.772164500000002</c:v>
                </c:pt>
                <c:pt idx="2">
                  <c:v>105.61404150000001</c:v>
                </c:pt>
                <c:pt idx="3">
                  <c:v>122.27452049999999</c:v>
                </c:pt>
                <c:pt idx="4">
                  <c:v>141.82337399999997</c:v>
                </c:pt>
                <c:pt idx="5">
                  <c:v>177.65596199999999</c:v>
                </c:pt>
                <c:pt idx="6">
                  <c:v>194.98620899999997</c:v>
                </c:pt>
                <c:pt idx="7">
                  <c:v>189.12573900000001</c:v>
                </c:pt>
                <c:pt idx="8">
                  <c:v>223.7443725</c:v>
                </c:pt>
                <c:pt idx="9">
                  <c:v>258.69789000000003</c:v>
                </c:pt>
                <c:pt idx="10">
                  <c:v>262.42347449999994</c:v>
                </c:pt>
                <c:pt idx="11">
                  <c:v>266.02347749999996</c:v>
                </c:pt>
                <c:pt idx="12">
                  <c:v>257.60951699999998</c:v>
                </c:pt>
                <c:pt idx="13">
                  <c:v>256.77230700000001</c:v>
                </c:pt>
                <c:pt idx="14">
                  <c:v>265.6048725</c:v>
                </c:pt>
                <c:pt idx="15">
                  <c:v>244.17229649999996</c:v>
                </c:pt>
                <c:pt idx="16">
                  <c:v>200.595516</c:v>
                </c:pt>
                <c:pt idx="17">
                  <c:v>185.442015</c:v>
                </c:pt>
                <c:pt idx="18">
                  <c:v>188.07922649999998</c:v>
                </c:pt>
                <c:pt idx="19">
                  <c:v>207.04203299999998</c:v>
                </c:pt>
                <c:pt idx="20">
                  <c:v>199.63272450000002</c:v>
                </c:pt>
                <c:pt idx="21">
                  <c:v>201.76760999999999</c:v>
                </c:pt>
                <c:pt idx="22">
                  <c:v>212.98622399999999</c:v>
                </c:pt>
                <c:pt idx="23">
                  <c:v>223.24204649999999</c:v>
                </c:pt>
                <c:pt idx="24">
                  <c:v>208.25598749999997</c:v>
                </c:pt>
                <c:pt idx="26">
                  <c:v>127.47149550725302</c:v>
                </c:pt>
                <c:pt idx="27">
                  <c:v>129.24772956332504</c:v>
                </c:pt>
                <c:pt idx="28">
                  <c:v>127.00872204889916</c:v>
                </c:pt>
                <c:pt idx="29">
                  <c:v>121.1837762691878</c:v>
                </c:pt>
                <c:pt idx="30">
                  <c:v>125.9189308911907</c:v>
                </c:pt>
                <c:pt idx="31">
                  <c:v>128.71641056604346</c:v>
                </c:pt>
                <c:pt idx="32">
                  <c:v>134.89358817997933</c:v>
                </c:pt>
                <c:pt idx="33">
                  <c:v>133.72818752777744</c:v>
                </c:pt>
                <c:pt idx="34">
                  <c:v>130.02632055216597</c:v>
                </c:pt>
                <c:pt idx="35">
                  <c:v>131.65110031949536</c:v>
                </c:pt>
                <c:pt idx="36">
                  <c:v>134.45169094349319</c:v>
                </c:pt>
                <c:pt idx="37">
                  <c:v>136.38910538962179</c:v>
                </c:pt>
                <c:pt idx="38">
                  <c:v>130.81989006689406</c:v>
                </c:pt>
                <c:pt idx="39">
                  <c:v>125.00376416521725</c:v>
                </c:pt>
                <c:pt idx="40">
                  <c:v>115.99145081848208</c:v>
                </c:pt>
                <c:pt idx="41">
                  <c:v>115.65325949974141</c:v>
                </c:pt>
                <c:pt idx="42">
                  <c:v>116.94958841780048</c:v>
                </c:pt>
                <c:pt idx="43">
                  <c:v>113.10027615404694</c:v>
                </c:pt>
                <c:pt idx="44">
                  <c:v>106.29132763702309</c:v>
                </c:pt>
                <c:pt idx="45">
                  <c:v>97.416659096565681</c:v>
                </c:pt>
                <c:pt idx="46">
                  <c:v>103.97234084932873</c:v>
                </c:pt>
                <c:pt idx="47">
                  <c:v>100.62258504634626</c:v>
                </c:pt>
                <c:pt idx="48">
                  <c:v>104.08318413980174</c:v>
                </c:pt>
                <c:pt idx="49">
                  <c:v>104.33618251782649</c:v>
                </c:pt>
                <c:pt idx="50">
                  <c:v>104.43857068137966</c:v>
                </c:pt>
                <c:pt idx="51">
                  <c:v>102.28433187952818</c:v>
                </c:pt>
                <c:pt idx="52">
                  <c:v>102.93272314895249</c:v>
                </c:pt>
                <c:pt idx="53">
                  <c:v>101.67177070415536</c:v>
                </c:pt>
                <c:pt idx="54">
                  <c:v>102.32953119179564</c:v>
                </c:pt>
                <c:pt idx="55">
                  <c:v>101.32105984738224</c:v>
                </c:pt>
                <c:pt idx="56">
                  <c:v>96.910629313749268</c:v>
                </c:pt>
                <c:pt idx="57">
                  <c:v>101.68256989047366</c:v>
                </c:pt>
                <c:pt idx="58">
                  <c:v>103.60940704103109</c:v>
                </c:pt>
                <c:pt idx="59">
                  <c:v>95.574294049318496</c:v>
                </c:pt>
                <c:pt idx="60">
                  <c:v>93.173294895784124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9-8BAD-485B-A8D6-E2FF250C0708}"/>
            </c:ext>
          </c:extLst>
        </c:ser>
        <c:ser>
          <c:idx val="5"/>
          <c:order val="5"/>
          <c:tx>
            <c:strRef>
              <c:f>データ!$H$12</c:f>
              <c:strCache>
                <c:ptCount val="1"/>
                <c:pt idx="0">
                  <c:v>航  空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データ!$B$13:$B$73</c:f>
              <c:numCache>
                <c:formatCode>General</c:formatCode>
                <c:ptCount val="61"/>
                <c:pt idx="0">
                  <c:v>1965</c:v>
                </c:pt>
                <c:pt idx="5">
                  <c:v>1970</c:v>
                </c:pt>
                <c:pt idx="8">
                  <c:v>1973</c:v>
                </c:pt>
                <c:pt idx="10">
                  <c:v>1975</c:v>
                </c:pt>
                <c:pt idx="15">
                  <c:v>1980</c:v>
                </c:pt>
                <c:pt idx="20">
                  <c:v>1985</c:v>
                </c:pt>
                <c:pt idx="26">
                  <c:v>1990</c:v>
                </c:pt>
                <c:pt idx="31">
                  <c:v>1995</c:v>
                </c:pt>
                <c:pt idx="36">
                  <c:v>2000</c:v>
                </c:pt>
                <c:pt idx="41">
                  <c:v>2005</c:v>
                </c:pt>
                <c:pt idx="46">
                  <c:v>2010</c:v>
                </c:pt>
                <c:pt idx="51">
                  <c:v>2015</c:v>
                </c:pt>
                <c:pt idx="56">
                  <c:v>2020</c:v>
                </c:pt>
                <c:pt idx="60">
                  <c:v>2024</c:v>
                </c:pt>
              </c:numCache>
            </c:numRef>
          </c:cat>
          <c:val>
            <c:numRef>
              <c:f>データ!$H$13:$H$73</c:f>
              <c:numCache>
                <c:formatCode>#,##0.0_);[Red]\(#,##0.0\)</c:formatCode>
                <c:ptCount val="61"/>
                <c:pt idx="0">
                  <c:v>0.83721000000000001</c:v>
                </c:pt>
                <c:pt idx="1">
                  <c:v>1.7162805000000001</c:v>
                </c:pt>
                <c:pt idx="2">
                  <c:v>1.8000014999999998</c:v>
                </c:pt>
                <c:pt idx="3">
                  <c:v>2.0093039999999998</c:v>
                </c:pt>
                <c:pt idx="4">
                  <c:v>2.3860484999999998</c:v>
                </c:pt>
                <c:pt idx="5">
                  <c:v>2.7627929999999998</c:v>
                </c:pt>
                <c:pt idx="6">
                  <c:v>2.9302350000000001</c:v>
                </c:pt>
                <c:pt idx="7">
                  <c:v>4.3534920000000001</c:v>
                </c:pt>
                <c:pt idx="8">
                  <c:v>5.0232599999999996</c:v>
                </c:pt>
                <c:pt idx="9">
                  <c:v>4.8558180000000002</c:v>
                </c:pt>
                <c:pt idx="10">
                  <c:v>5.2744229999999988</c:v>
                </c:pt>
                <c:pt idx="11">
                  <c:v>5.0651204999999999</c:v>
                </c:pt>
                <c:pt idx="12">
                  <c:v>5.944191</c:v>
                </c:pt>
                <c:pt idx="13">
                  <c:v>7.0325640000000007</c:v>
                </c:pt>
                <c:pt idx="14">
                  <c:v>8.2465185000000005</c:v>
                </c:pt>
                <c:pt idx="15">
                  <c:v>9.2511705000000006</c:v>
                </c:pt>
                <c:pt idx="16">
                  <c:v>9.6279149999999998</c:v>
                </c:pt>
                <c:pt idx="17">
                  <c:v>10.632567</c:v>
                </c:pt>
                <c:pt idx="18">
                  <c:v>11.469776999999999</c:v>
                </c:pt>
                <c:pt idx="19">
                  <c:v>12.432568499999999</c:v>
                </c:pt>
                <c:pt idx="20">
                  <c:v>13.520941499999999</c:v>
                </c:pt>
                <c:pt idx="21">
                  <c:v>14.651174999999999</c:v>
                </c:pt>
                <c:pt idx="22">
                  <c:v>16.1162925</c:v>
                </c:pt>
                <c:pt idx="23">
                  <c:v>16.702339499999997</c:v>
                </c:pt>
                <c:pt idx="24">
                  <c:v>17.120944499999997</c:v>
                </c:pt>
                <c:pt idx="26">
                  <c:v>18.255527433105982</c:v>
                </c:pt>
                <c:pt idx="27">
                  <c:v>18.911913112752931</c:v>
                </c:pt>
                <c:pt idx="28">
                  <c:v>19.638536837588273</c:v>
                </c:pt>
                <c:pt idx="29">
                  <c:v>20.741308706139847</c:v>
                </c:pt>
                <c:pt idx="30">
                  <c:v>21.721016914754255</c:v>
                </c:pt>
                <c:pt idx="31">
                  <c:v>24.397221957829576</c:v>
                </c:pt>
                <c:pt idx="32">
                  <c:v>23.547056247908923</c:v>
                </c:pt>
                <c:pt idx="33">
                  <c:v>24.257242899045274</c:v>
                </c:pt>
                <c:pt idx="34">
                  <c:v>23.502429817680603</c:v>
                </c:pt>
                <c:pt idx="35">
                  <c:v>23.313284317485284</c:v>
                </c:pt>
                <c:pt idx="36">
                  <c:v>24.246036973076894</c:v>
                </c:pt>
                <c:pt idx="37">
                  <c:v>22.346917248942695</c:v>
                </c:pt>
                <c:pt idx="38">
                  <c:v>22.14027918492226</c:v>
                </c:pt>
                <c:pt idx="39">
                  <c:v>23.242804410006194</c:v>
                </c:pt>
                <c:pt idx="40">
                  <c:v>23.368472016704491</c:v>
                </c:pt>
                <c:pt idx="41">
                  <c:v>23.640684778361447</c:v>
                </c:pt>
                <c:pt idx="42">
                  <c:v>24.23328348081467</c:v>
                </c:pt>
                <c:pt idx="43">
                  <c:v>24.852786368928026</c:v>
                </c:pt>
                <c:pt idx="44">
                  <c:v>23.109352666234216</c:v>
                </c:pt>
                <c:pt idx="45">
                  <c:v>22.738232706134397</c:v>
                </c:pt>
                <c:pt idx="46">
                  <c:v>21.548361807604948</c:v>
                </c:pt>
                <c:pt idx="47">
                  <c:v>21.023939003049978</c:v>
                </c:pt>
                <c:pt idx="48">
                  <c:v>21.03776131811685</c:v>
                </c:pt>
                <c:pt idx="49">
                  <c:v>22.088451367994729</c:v>
                </c:pt>
                <c:pt idx="50">
                  <c:v>21.985563032103187</c:v>
                </c:pt>
                <c:pt idx="51">
                  <c:v>21.385173106940982</c:v>
                </c:pt>
                <c:pt idx="52">
                  <c:v>20.697292560033606</c:v>
                </c:pt>
                <c:pt idx="53">
                  <c:v>19.952252394033469</c:v>
                </c:pt>
                <c:pt idx="54">
                  <c:v>18.428474537471232</c:v>
                </c:pt>
                <c:pt idx="55">
                  <c:v>17.873792042136099</c:v>
                </c:pt>
                <c:pt idx="56">
                  <c:v>15.023665127178878</c:v>
                </c:pt>
                <c:pt idx="57">
                  <c:v>15.207784618155378</c:v>
                </c:pt>
                <c:pt idx="58">
                  <c:v>13.987390061634887</c:v>
                </c:pt>
                <c:pt idx="59">
                  <c:v>13.043492060698261</c:v>
                </c:pt>
                <c:pt idx="60">
                  <c:v>14.169542942915315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A-8BAD-485B-A8D6-E2FF250C07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578706816"/>
        <c:axId val="1"/>
      </c:barChart>
      <c:lineChart>
        <c:grouping val="standard"/>
        <c:varyColors val="0"/>
        <c:ser>
          <c:idx val="10"/>
          <c:order val="6"/>
          <c:spPr>
            <a:ln w="28575" cap="rnd" cmpd="sng" algn="ctr">
              <a:noFill/>
              <a:prstDash val="solid"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1.7599194272702817E-2"/>
                  <c:y val="-0.10680008089200405"/>
                </c:manualLayout>
              </c:layout>
              <c:numFmt formatCode="#,##0_);[Red]\(#,##0\)" sourceLinked="0"/>
              <c:spPr>
                <a:solidFill>
                  <a:sysClr val="window" lastClr="FFFFFF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8BAD-485B-A8D6-E2FF250C0708}"/>
                </c:ext>
              </c:extLst>
            </c:dLbl>
            <c:dLbl>
              <c:idx val="5"/>
              <c:layout>
                <c:manualLayout>
                  <c:x val="-3.4642806978919374E-2"/>
                  <c:y val="-6.15151525079351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8BAD-485B-A8D6-E2FF250C0708}"/>
                </c:ext>
              </c:extLst>
            </c:dLbl>
            <c:dLbl>
              <c:idx val="8"/>
              <c:layout>
                <c:manualLayout>
                  <c:x val="-3.127250516356686E-2"/>
                  <c:y val="-5.983655407210534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8BAD-485B-A8D6-E2FF250C0708}"/>
                </c:ext>
              </c:extLst>
            </c:dLbl>
            <c:dLbl>
              <c:idx val="15"/>
              <c:layout>
                <c:manualLayout>
                  <c:x val="-2.4196122258681209E-2"/>
                  <c:y val="-8.573778064626039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8BAD-485B-A8D6-E2FF250C0708}"/>
                </c:ext>
              </c:extLst>
            </c:dLbl>
            <c:dLbl>
              <c:idx val="26"/>
              <c:layout>
                <c:manualLayout>
                  <c:x val="-4.7928985402518845E-2"/>
                  <c:y val="-6.033505351286711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8BAD-485B-A8D6-E2FF250C0708}"/>
                </c:ext>
              </c:extLst>
            </c:dLbl>
            <c:dLbl>
              <c:idx val="36"/>
              <c:layout>
                <c:manualLayout>
                  <c:x val="-4.4551422835635505E-2"/>
                  <c:y val="-6.441934224316862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0-8BAD-485B-A8D6-E2FF250C0708}"/>
                </c:ext>
              </c:extLst>
            </c:dLbl>
            <c:dLbl>
              <c:idx val="46"/>
              <c:layout>
                <c:manualLayout>
                  <c:x val="-4.4551422835635422E-2"/>
                  <c:y val="-7.50213771119112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8BAD-485B-A8D6-E2FF250C0708}"/>
                </c:ext>
              </c:extLst>
            </c:dLbl>
            <c:dLbl>
              <c:idx val="52"/>
              <c:layout>
                <c:manualLayout>
                  <c:x val="-2.7229170066229828E-2"/>
                  <c:y val="-3.6560626088580635E-2"/>
                </c:manualLayout>
              </c:layout>
              <c:numFmt formatCode="#,##0_);[Red]\(#,##0\)" sourceLinked="0"/>
              <c:spPr>
                <a:solidFill>
                  <a:sysClr val="window" lastClr="FFFFFF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2-8BAD-485B-A8D6-E2FF250C0708}"/>
                </c:ext>
              </c:extLst>
            </c:dLbl>
            <c:dLbl>
              <c:idx val="53"/>
              <c:numFmt formatCode="#,##0_);[Red]\(#,##0\)" sourceLinked="0"/>
              <c:spPr>
                <a:solidFill>
                  <a:sysClr val="window" lastClr="FFFFFF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33-8BAD-485B-A8D6-E2FF250C0708}"/>
                </c:ext>
              </c:extLst>
            </c:dLbl>
            <c:dLbl>
              <c:idx val="56"/>
              <c:layout>
                <c:manualLayout>
                  <c:x val="-4.1091770494955451E-2"/>
                  <c:y val="-7.40680070634564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4-8BAD-485B-A8D6-E2FF250C0708}"/>
                </c:ext>
              </c:extLst>
            </c:dLbl>
            <c:dLbl>
              <c:idx val="5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5-8BAD-485B-A8D6-E2FF250C0708}"/>
                </c:ext>
              </c:extLst>
            </c:dLbl>
            <c:dLbl>
              <c:idx val="58"/>
              <c:layout>
                <c:manualLayout>
                  <c:x val="1.534553896417612E-2"/>
                  <c:y val="-6.361883449731391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6-8BAD-485B-A8D6-E2FF250C0708}"/>
                </c:ext>
              </c:extLst>
            </c:dLbl>
            <c:dLbl>
              <c:idx val="59"/>
              <c:layout>
                <c:manualLayout>
                  <c:x val="2.606515654748124E-2"/>
                  <c:y val="-6.598728709264915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7-8BAD-485B-A8D6-E2FF250C0708}"/>
                </c:ext>
              </c:extLst>
            </c:dLbl>
            <c:dLbl>
              <c:idx val="60"/>
              <c:layout>
                <c:manualLayout>
                  <c:x val="5.0239280912384443E-3"/>
                  <c:y val="-9.231603354334509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8-8BAD-485B-A8D6-E2FF250C0708}"/>
                </c:ext>
              </c:extLst>
            </c:dLbl>
            <c:numFmt formatCode="#,##0_);[Red]\(#,##0\)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データ!$T$13:$T$73</c:f>
              <c:numCache>
                <c:formatCode>#,##0_);[Red]\(#,##0\)</c:formatCode>
                <c:ptCount val="61"/>
                <c:pt idx="0">
                  <c:v>466.577133</c:v>
                </c:pt>
                <c:pt idx="5">
                  <c:v>768.05645399999992</c:v>
                </c:pt>
                <c:pt idx="8">
                  <c:v>909.4612229999999</c:v>
                </c:pt>
                <c:pt idx="15">
                  <c:v>1057.6055324999998</c:v>
                </c:pt>
                <c:pt idx="26">
                  <c:v>1505.3398918313637</c:v>
                </c:pt>
                <c:pt idx="36">
                  <c:v>1576.1669775064463</c:v>
                </c:pt>
                <c:pt idx="46">
                  <c:v>1360.6946931097427</c:v>
                </c:pt>
                <c:pt idx="56">
                  <c:v>1160.7646738315566</c:v>
                </c:pt>
                <c:pt idx="57">
                  <c:v>1194.4395065644539</c:v>
                </c:pt>
                <c:pt idx="60">
                  <c:v>1144.203576869839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9-8BAD-485B-A8D6-E2FF250C07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8706816"/>
        <c:axId val="1"/>
      </c:lineChart>
      <c:lineChart>
        <c:grouping val="standard"/>
        <c:varyColors val="0"/>
        <c:ser>
          <c:idx val="6"/>
          <c:order val="7"/>
          <c:spPr>
            <a:ln w="28575" cap="rnd" cmpd="sng" algn="ctr">
              <a:noFill/>
              <a:prstDash val="solid"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4.5756940123353761E-2"/>
                  <c:y val="0.4412402686114899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6.3614178713202324E-2"/>
                      <c:h val="4.932148704283434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3A-8BAD-485B-A8D6-E2FF250C0708}"/>
                </c:ext>
              </c:extLst>
            </c:dLbl>
            <c:dLbl>
              <c:idx val="5"/>
              <c:layout>
                <c:manualLayout>
                  <c:x val="-4.4867366293193385E-2"/>
                  <c:y val="0.4464315338237882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6.3614178713202324E-2"/>
                      <c:h val="4.932148704283434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3B-8BAD-485B-A8D6-E2FF250C0708}"/>
                </c:ext>
              </c:extLst>
            </c:dLbl>
            <c:dLbl>
              <c:idx val="8"/>
              <c:layout>
                <c:manualLayout>
                  <c:x val="-4.4468505548131518E-2"/>
                  <c:y val="0.4177723545321413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6.3614178713202324E-2"/>
                      <c:h val="4.932148704283434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3C-8BAD-485B-A8D6-E2FF250C0708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>
                  <c15:layout>
                    <c:manualLayout>
                      <c:w val="6.3614178713202324E-2"/>
                      <c:h val="4.932148704283434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3D-8BAD-485B-A8D6-E2FF250C0708}"/>
                </c:ext>
              </c:extLst>
            </c:dLbl>
            <c:dLbl>
              <c:idx val="15"/>
              <c:layout>
                <c:manualLayout>
                  <c:x val="-4.4468505548131518E-2"/>
                  <c:y val="0.4064522393176241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6.3614178713202324E-2"/>
                      <c:h val="4.932148704283434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3E-8BAD-485B-A8D6-E2FF250C0708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>
                  <c15:layout>
                    <c:manualLayout>
                      <c:w val="6.3614178713202324E-2"/>
                      <c:h val="4.932148704283434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3F-8BAD-485B-A8D6-E2FF250C0708}"/>
                </c:ext>
              </c:extLst>
            </c:dLbl>
            <c:dLbl>
              <c:idx val="5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0-8BAD-485B-A8D6-E2FF250C0708}"/>
                </c:ext>
              </c:extLst>
            </c:dLbl>
            <c:dLbl>
              <c:idx val="5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1-8BAD-485B-A8D6-E2FF250C0708}"/>
                </c:ext>
              </c:extLst>
            </c:dLbl>
            <c:dLbl>
              <c:idx val="5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2-8BAD-485B-A8D6-E2FF250C0708}"/>
                </c:ext>
              </c:extLst>
            </c:dLbl>
            <c:dLbl>
              <c:idx val="6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3-8BAD-485B-A8D6-E2FF250C0708}"/>
                </c:ext>
              </c:extLst>
            </c:dLbl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データ!$B$13:$B$68</c:f>
              <c:numCache>
                <c:formatCode>General</c:formatCode>
                <c:ptCount val="56"/>
                <c:pt idx="0">
                  <c:v>1965</c:v>
                </c:pt>
                <c:pt idx="5">
                  <c:v>1970</c:v>
                </c:pt>
                <c:pt idx="8">
                  <c:v>1973</c:v>
                </c:pt>
                <c:pt idx="10">
                  <c:v>1975</c:v>
                </c:pt>
                <c:pt idx="15">
                  <c:v>1980</c:v>
                </c:pt>
                <c:pt idx="20">
                  <c:v>1985</c:v>
                </c:pt>
                <c:pt idx="26">
                  <c:v>1990</c:v>
                </c:pt>
                <c:pt idx="31">
                  <c:v>1995</c:v>
                </c:pt>
                <c:pt idx="36">
                  <c:v>2000</c:v>
                </c:pt>
                <c:pt idx="41">
                  <c:v>2005</c:v>
                </c:pt>
                <c:pt idx="46">
                  <c:v>2010</c:v>
                </c:pt>
                <c:pt idx="51">
                  <c:v>2015</c:v>
                </c:pt>
              </c:numCache>
            </c:numRef>
          </c:cat>
          <c:val>
            <c:numRef>
              <c:f>データ!$K$13:$K$73</c:f>
              <c:numCache>
                <c:formatCode>0.0%</c:formatCode>
                <c:ptCount val="61"/>
                <c:pt idx="0">
                  <c:v>0.63116813206531486</c:v>
                </c:pt>
                <c:pt idx="5">
                  <c:v>0.69876825812077614</c:v>
                </c:pt>
                <c:pt idx="8">
                  <c:v>0.72295866703488909</c:v>
                </c:pt>
                <c:pt idx="10">
                  <c:v>0.69753168779186137</c:v>
                </c:pt>
                <c:pt idx="15">
                  <c:v>0.74767464872353073</c:v>
                </c:pt>
                <c:pt idx="20">
                  <c:v>0.78876054198808909</c:v>
                </c:pt>
                <c:pt idx="56">
                  <c:v>0.90057901712043531</c:v>
                </c:pt>
                <c:pt idx="60">
                  <c:v>0.90324726520316312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44-8BAD-485B-A8D6-E2FF250C0708}"/>
            </c:ext>
          </c:extLst>
        </c:ser>
        <c:ser>
          <c:idx val="7"/>
          <c:order val="8"/>
          <c:spPr>
            <a:ln w="28575" cap="rnd" cmpd="sng" algn="ctr">
              <a:noFill/>
              <a:prstDash val="solid"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8.5444120360161246E-2"/>
                  <c:y val="-7.990676571072544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6.3614178713202324E-2"/>
                      <c:h val="4.932148704283434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45-8BAD-485B-A8D6-E2FF250C0708}"/>
                </c:ext>
              </c:extLst>
            </c:dLbl>
            <c:dLbl>
              <c:idx val="5"/>
              <c:layout>
                <c:manualLayout>
                  <c:x val="-4.4907574029590752E-2"/>
                  <c:y val="-0.12079356366507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6.3614178713202324E-2"/>
                      <c:h val="4.932148704283434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46-8BAD-485B-A8D6-E2FF250C0708}"/>
                </c:ext>
              </c:extLst>
            </c:dLbl>
            <c:dLbl>
              <c:idx val="8"/>
              <c:layout>
                <c:manualLayout>
                  <c:x val="-3.6770600389067924E-2"/>
                  <c:y val="-0.1550246413842420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6.3614178713202324E-2"/>
                      <c:h val="4.932148704283434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47-8BAD-485B-A8D6-E2FF250C0708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>
                  <c15:layout>
                    <c:manualLayout>
                      <c:w val="6.3614178713202324E-2"/>
                      <c:h val="4.932148704283434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48-8BAD-485B-A8D6-E2FF250C0708}"/>
                </c:ext>
              </c:extLst>
            </c:dLbl>
            <c:dLbl>
              <c:idx val="15"/>
              <c:layout>
                <c:manualLayout>
                  <c:x val="-4.4260854927270457E-2"/>
                  <c:y val="-0.2196345980700883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6.3614178713202324E-2"/>
                      <c:h val="4.932148704283434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49-8BAD-485B-A8D6-E2FF250C0708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>
                  <c15:layout>
                    <c:manualLayout>
                      <c:w val="6.3614178713202324E-2"/>
                      <c:h val="4.932148704283434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4A-8BAD-485B-A8D6-E2FF250C0708}"/>
                </c:ext>
              </c:extLst>
            </c:dLbl>
            <c:dLbl>
              <c:idx val="26"/>
              <c:layout>
                <c:manualLayout>
                  <c:x val="-3.7667322261254584E-2"/>
                  <c:y val="-0.5527372085050973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5.2266661996612541E-2"/>
                      <c:h val="4.932148704283434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4B-8BAD-485B-A8D6-E2FF250C0708}"/>
                </c:ext>
              </c:extLst>
            </c:dLbl>
            <c:dLbl>
              <c:idx val="36"/>
              <c:layout>
                <c:manualLayout>
                  <c:x val="-3.1761073836057509E-2"/>
                  <c:y val="-0.58481404518694069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5.2266661996612541E-2"/>
                      <c:h val="4.932148704283434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4C-8BAD-485B-A8D6-E2FF250C0708}"/>
                </c:ext>
              </c:extLst>
            </c:dLbl>
            <c:dLbl>
              <c:idx val="45"/>
              <c:layout>
                <c:manualLayout>
                  <c:x val="-1.9476097028719424E-2"/>
                  <c:y val="0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D-8BAD-485B-A8D6-E2FF250C0708}"/>
                </c:ext>
              </c:extLst>
            </c:dLbl>
            <c:dLbl>
              <c:idx val="46"/>
              <c:layout>
                <c:manualLayout>
                  <c:x val="-3.3094183673943491E-2"/>
                  <c:y val="-0.4908804391756759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5.2266661996612541E-2"/>
                      <c:h val="4.932148704283434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4E-8BAD-485B-A8D6-E2FF250C0708}"/>
                </c:ext>
              </c:extLst>
            </c:dLbl>
            <c:dLbl>
              <c:idx val="47"/>
              <c:layout>
                <c:manualLayout>
                  <c:x val="-1.9623751788006877E-2"/>
                  <c:y val="-0.4227978112905378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F-8BAD-485B-A8D6-E2FF250C0708}"/>
                </c:ext>
              </c:extLst>
            </c:dLbl>
            <c:dLbl>
              <c:idx val="48"/>
              <c:layout>
                <c:manualLayout>
                  <c:x val="-5.9965457685665228E-3"/>
                  <c:y val="-0.40325191493920398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0-8BAD-485B-A8D6-E2FF250C0708}"/>
                </c:ext>
              </c:extLst>
            </c:dLbl>
            <c:dLbl>
              <c:idx val="49"/>
              <c:layout>
                <c:manualLayout>
                  <c:x val="0"/>
                  <c:y val="-0.4058956916099773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1-8BAD-485B-A8D6-E2FF250C0708}"/>
                </c:ext>
              </c:extLst>
            </c:dLbl>
            <c:dLbl>
              <c:idx val="50"/>
              <c:layout>
                <c:manualLayout>
                  <c:x val="-1.3802622498274672E-2"/>
                  <c:y val="-0.4165251839275608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2-8BAD-485B-A8D6-E2FF250C0708}"/>
                </c:ext>
              </c:extLst>
            </c:dLbl>
            <c:dLbl>
              <c:idx val="51"/>
              <c:layout>
                <c:manualLayout>
                  <c:x val="2.7605244996549345E-3"/>
                  <c:y val="-0.4210526315789473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3-8BAD-485B-A8D6-E2FF250C0708}"/>
                </c:ext>
              </c:extLst>
            </c:dLbl>
            <c:dLbl>
              <c:idx val="52"/>
              <c:layout>
                <c:manualLayout>
                  <c:x val="-1.3800578709764675E-2"/>
                  <c:y val="-0.4674508041306049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4-8BAD-485B-A8D6-E2FF250C0708}"/>
                </c:ext>
              </c:extLst>
            </c:dLbl>
            <c:dLbl>
              <c:idx val="53"/>
              <c:layout>
                <c:manualLayout>
                  <c:x val="1.1037942492753975E-2"/>
                  <c:y val="-0.4753086342745110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5-8BAD-485B-A8D6-E2FF250C0708}"/>
                </c:ext>
              </c:extLst>
            </c:dLbl>
            <c:dLbl>
              <c:idx val="54"/>
              <c:layout>
                <c:manualLayout>
                  <c:x val="-2.2075884985508457E-2"/>
                  <c:y val="-0.4639917620298797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6-8BAD-485B-A8D6-E2FF250C0708}"/>
                </c:ext>
              </c:extLst>
            </c:dLbl>
            <c:dLbl>
              <c:idx val="55"/>
              <c:layout>
                <c:manualLayout>
                  <c:x val="2.7610442312763698E-3"/>
                  <c:y val="-0.45776676057303106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7-8BAD-485B-A8D6-E2FF250C0708}"/>
                </c:ext>
              </c:extLst>
            </c:dLbl>
            <c:dLbl>
              <c:idx val="5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8-8BAD-485B-A8D6-E2FF250C0708}"/>
                </c:ext>
              </c:extLst>
            </c:dLbl>
            <c:dLbl>
              <c:idx val="57"/>
              <c:layout>
                <c:manualLayout>
                  <c:x val="-8.0865384458656694E-2"/>
                  <c:y val="-0.4148616309640872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9-8BAD-485B-A8D6-E2FF250C0708}"/>
                </c:ext>
              </c:extLst>
            </c:dLbl>
            <c:dLbl>
              <c:idx val="58"/>
              <c:layout>
                <c:manualLayout>
                  <c:x val="2.0707266358529614E-2"/>
                  <c:y val="-0.4324277492507342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A-8BAD-485B-A8D6-E2FF250C0708}"/>
                </c:ext>
              </c:extLst>
            </c:dLbl>
            <c:dLbl>
              <c:idx val="59"/>
              <c:layout>
                <c:manualLayout>
                  <c:x val="1.5886523403225696E-2"/>
                  <c:y val="-0.419936860038366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B-8BAD-485B-A8D6-E2FF250C0708}"/>
                </c:ext>
              </c:extLst>
            </c:dLbl>
            <c:dLbl>
              <c:idx val="6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C-8BAD-485B-A8D6-E2FF250C0708}"/>
                </c:ext>
              </c:extLst>
            </c:dLbl>
            <c:spPr>
              <a:solidFill>
                <a:srgbClr val="FFFFFF"/>
              </a:solidFill>
              <a:ln w="25400"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データ!$B$13:$B$68</c:f>
              <c:numCache>
                <c:formatCode>General</c:formatCode>
                <c:ptCount val="56"/>
                <c:pt idx="0">
                  <c:v>1965</c:v>
                </c:pt>
                <c:pt idx="5">
                  <c:v>1970</c:v>
                </c:pt>
                <c:pt idx="8">
                  <c:v>1973</c:v>
                </c:pt>
                <c:pt idx="10">
                  <c:v>1975</c:v>
                </c:pt>
                <c:pt idx="15">
                  <c:v>1980</c:v>
                </c:pt>
                <c:pt idx="20">
                  <c:v>1985</c:v>
                </c:pt>
                <c:pt idx="26">
                  <c:v>1990</c:v>
                </c:pt>
                <c:pt idx="31">
                  <c:v>1995</c:v>
                </c:pt>
                <c:pt idx="36">
                  <c:v>2000</c:v>
                </c:pt>
                <c:pt idx="41">
                  <c:v>2005</c:v>
                </c:pt>
                <c:pt idx="46">
                  <c:v>2010</c:v>
                </c:pt>
                <c:pt idx="51">
                  <c:v>2015</c:v>
                </c:pt>
              </c:numCache>
            </c:numRef>
          </c:cat>
          <c:val>
            <c:numRef>
              <c:f>データ!$O$13:$O$73</c:f>
              <c:numCache>
                <c:formatCode>0.0%</c:formatCode>
                <c:ptCount val="61"/>
                <c:pt idx="0">
                  <c:v>0.17629642921227345</c:v>
                </c:pt>
                <c:pt idx="5">
                  <c:v>0.23130586439938958</c:v>
                </c:pt>
                <c:pt idx="8">
                  <c:v>0.24601859523151987</c:v>
                </c:pt>
                <c:pt idx="10">
                  <c:v>0.27880809428507891</c:v>
                </c:pt>
                <c:pt idx="15">
                  <c:v>0.23087274886206216</c:v>
                </c:pt>
                <c:pt idx="20">
                  <c:v>0.19061513249930057</c:v>
                </c:pt>
                <c:pt idx="26">
                  <c:v>8.4679543934874382E-2</c:v>
                </c:pt>
                <c:pt idx="36">
                  <c:v>8.5302948775262774E-2</c:v>
                </c:pt>
                <c:pt idx="46">
                  <c:v>7.6411219486503243E-2</c:v>
                </c:pt>
                <c:pt idx="56">
                  <c:v>8.3488610136504202E-2</c:v>
                </c:pt>
                <c:pt idx="60">
                  <c:v>8.143069710608257E-2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5D-8BAD-485B-A8D6-E2FF250C0708}"/>
            </c:ext>
          </c:extLst>
        </c:ser>
        <c:ser>
          <c:idx val="8"/>
          <c:order val="9"/>
          <c:spPr>
            <a:ln w="28575" cap="rnd" cmpd="sng" algn="ctr">
              <a:noFill/>
              <a:prstDash val="solid"/>
              <a:round/>
            </a:ln>
            <a:effectLst/>
          </c:spPr>
          <c:marker>
            <c:symbol val="none"/>
          </c:marker>
          <c:cat>
            <c:numRef>
              <c:f>データ!$B$13:$B$68</c:f>
              <c:numCache>
                <c:formatCode>General</c:formatCode>
                <c:ptCount val="56"/>
                <c:pt idx="0">
                  <c:v>1965</c:v>
                </c:pt>
                <c:pt idx="5">
                  <c:v>1970</c:v>
                </c:pt>
                <c:pt idx="8">
                  <c:v>1973</c:v>
                </c:pt>
                <c:pt idx="10">
                  <c:v>1975</c:v>
                </c:pt>
                <c:pt idx="15">
                  <c:v>1980</c:v>
                </c:pt>
                <c:pt idx="20">
                  <c:v>1985</c:v>
                </c:pt>
                <c:pt idx="26">
                  <c:v>1990</c:v>
                </c:pt>
                <c:pt idx="31">
                  <c:v>1995</c:v>
                </c:pt>
                <c:pt idx="36">
                  <c:v>2000</c:v>
                </c:pt>
                <c:pt idx="41">
                  <c:v>2005</c:v>
                </c:pt>
                <c:pt idx="46">
                  <c:v>2010</c:v>
                </c:pt>
                <c:pt idx="51">
                  <c:v>2015</c:v>
                </c:pt>
              </c:numCache>
            </c:numRef>
          </c:cat>
          <c:val>
            <c:numRef>
              <c:f>データ!$L$13:$L$73</c:f>
              <c:numCache>
                <c:formatCode>0.0%</c:formatCode>
                <c:ptCount val="61"/>
                <c:pt idx="26">
                  <c:v>0.36210604762679216</c:v>
                </c:pt>
                <c:pt idx="36">
                  <c:v>0.44113498652911309</c:v>
                </c:pt>
                <c:pt idx="46">
                  <c:v>0.49827913215208719</c:v>
                </c:pt>
                <c:pt idx="56">
                  <c:v>0.50380373927608046</c:v>
                </c:pt>
                <c:pt idx="60">
                  <c:v>0.50683673785626238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5E-8BAD-485B-A8D6-E2FF250C0708}"/>
            </c:ext>
          </c:extLst>
        </c:ser>
        <c:ser>
          <c:idx val="9"/>
          <c:order val="10"/>
          <c:spPr>
            <a:ln w="28575" cap="rnd" cmpd="sng" algn="ctr">
              <a:noFill/>
              <a:prstDash val="solid"/>
              <a:round/>
            </a:ln>
            <a:effectLst/>
          </c:spPr>
          <c:marker>
            <c:symbol val="none"/>
          </c:marker>
          <c:dLbls>
            <c:dLbl>
              <c:idx val="26"/>
              <c:layout>
                <c:manualLayout>
                  <c:x val="-4.3176139549794872E-2"/>
                  <c:y val="1.80765037022387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6.3614178713202324E-2"/>
                      <c:h val="4.932148704283434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5F-8BAD-485B-A8D6-E2FF250C0708}"/>
                </c:ext>
              </c:extLst>
            </c:dLbl>
            <c:dLbl>
              <c:idx val="3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0-8BAD-485B-A8D6-E2FF250C0708}"/>
                </c:ext>
              </c:extLst>
            </c:dLbl>
            <c:dLbl>
              <c:idx val="36"/>
              <c:layout>
                <c:manualLayout>
                  <c:x val="-4.4289447095375335E-2"/>
                  <c:y val="-3.78995122355112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6.3614178713202324E-2"/>
                      <c:h val="4.932148704283434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61-8BAD-485B-A8D6-E2FF250C0708}"/>
                </c:ext>
              </c:extLst>
            </c:dLbl>
            <c:dLbl>
              <c:idx val="4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2-8BAD-485B-A8D6-E2FF250C0708}"/>
                </c:ext>
              </c:extLst>
            </c:dLbl>
            <c:dLbl>
              <c:idx val="4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3-8BAD-485B-A8D6-E2FF250C0708}"/>
                </c:ext>
              </c:extLst>
            </c:dLbl>
            <c:dLbl>
              <c:idx val="45"/>
              <c:layout>
                <c:manualLayout>
                  <c:x val="-2.2578475518895229E-2"/>
                  <c:y val="0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4-8BAD-485B-A8D6-E2FF250C0708}"/>
                </c:ext>
              </c:extLst>
            </c:dLbl>
            <c:dLbl>
              <c:idx val="46"/>
              <c:layout>
                <c:manualLayout>
                  <c:x val="-4.4289447095375252E-2"/>
                  <c:y val="-3.033450154174329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6.3614178713202324E-2"/>
                      <c:h val="4.932148704283434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65-8BAD-485B-A8D6-E2FF250C0708}"/>
                </c:ext>
              </c:extLst>
            </c:dLbl>
            <c:dLbl>
              <c:idx val="47"/>
              <c:layout>
                <c:manualLayout>
                  <c:x val="-2.8930887258534248E-2"/>
                  <c:y val="3.38668090217536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6-8BAD-485B-A8D6-E2FF250C0708}"/>
                </c:ext>
              </c:extLst>
            </c:dLbl>
            <c:dLbl>
              <c:idx val="48"/>
              <c:layout>
                <c:manualLayout>
                  <c:x val="-3.8618851400051678E-3"/>
                  <c:y val="8.016372953380827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7-8BAD-485B-A8D6-E2FF250C0708}"/>
                </c:ext>
              </c:extLst>
            </c:dLbl>
            <c:dLbl>
              <c:idx val="49"/>
              <c:layout>
                <c:manualLayout>
                  <c:x val="0"/>
                  <c:y val="0.111111111111111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8-8BAD-485B-A8D6-E2FF250C0708}"/>
                </c:ext>
              </c:extLst>
            </c:dLbl>
            <c:dLbl>
              <c:idx val="50"/>
              <c:layout>
                <c:manualLayout>
                  <c:x val="-1.3802731180341588E-2"/>
                  <c:y val="5.885681946802490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9-8BAD-485B-A8D6-E2FF250C0708}"/>
                </c:ext>
              </c:extLst>
            </c:dLbl>
            <c:dLbl>
              <c:idx val="51"/>
              <c:layout>
                <c:manualLayout>
                  <c:x val="2.7605244996549345E-3"/>
                  <c:y val="0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A-8BAD-485B-A8D6-E2FF250C0708}"/>
                </c:ext>
              </c:extLst>
            </c:dLbl>
            <c:dLbl>
              <c:idx val="52"/>
              <c:layout>
                <c:manualLayout>
                  <c:x val="-1.6563146997929608E-2"/>
                  <c:y val="2.716468590831918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B-8BAD-485B-A8D6-E2FF250C0708}"/>
                </c:ext>
              </c:extLst>
            </c:dLbl>
            <c:dLbl>
              <c:idx val="53"/>
              <c:layout>
                <c:manualLayout>
                  <c:x val="8.2784568695656331E-3"/>
                  <c:y val="-4.30041145295986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C-8BAD-485B-A8D6-E2FF250C0708}"/>
                </c:ext>
              </c:extLst>
            </c:dLbl>
            <c:dLbl>
              <c:idx val="54"/>
              <c:layout>
                <c:manualLayout>
                  <c:x val="-2.6215113420291172E-2"/>
                  <c:y val="-4.526748897852485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D-8BAD-485B-A8D6-E2FF250C0708}"/>
                </c:ext>
              </c:extLst>
            </c:dLbl>
            <c:dLbl>
              <c:idx val="55"/>
              <c:layout>
                <c:manualLayout>
                  <c:x val="0"/>
                  <c:y val="-4.758961372293887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E-8BAD-485B-A8D6-E2FF250C0708}"/>
                </c:ext>
              </c:extLst>
            </c:dLbl>
            <c:dLbl>
              <c:idx val="56"/>
              <c:layout>
                <c:manualLayout>
                  <c:x val="-4.3089648241277867E-2"/>
                  <c:y val="1.9937079363811692E-3"/>
                </c:manualLayout>
              </c:layout>
              <c:spPr>
                <a:solidFill>
                  <a:schemeClr val="bg1"/>
                </a:solidFill>
                <a:ln w="25400"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6.3614178713202324E-2"/>
                      <c:h val="4.932148704283434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6F-8BAD-485B-A8D6-E2FF250C0708}"/>
                </c:ext>
              </c:extLst>
            </c:dLbl>
            <c:dLbl>
              <c:idx val="57"/>
              <c:layout>
                <c:manualLayout>
                  <c:x val="-2.3454746136865341E-2"/>
                  <c:y val="-4.52898550724637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0-8BAD-485B-A8D6-E2FF250C0708}"/>
                </c:ext>
              </c:extLst>
            </c:dLbl>
            <c:dLbl>
              <c:idx val="58"/>
              <c:layout>
                <c:manualLayout>
                  <c:x val="1.6535300020700638E-2"/>
                  <c:y val="-4.30140554617066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1-8BAD-485B-A8D6-E2FF250C0708}"/>
                </c:ext>
              </c:extLst>
            </c:dLbl>
            <c:dLbl>
              <c:idx val="59"/>
              <c:layout>
                <c:manualLayout>
                  <c:x val="2.9503543463133271E-2"/>
                  <c:y val="-3.40425481219563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2-8BAD-485B-A8D6-E2FF250C0708}"/>
                </c:ext>
              </c:extLst>
            </c:dLbl>
            <c:dLbl>
              <c:idx val="60"/>
              <c:layout>
                <c:manualLayout>
                  <c:x val="3.1069322068972005E-2"/>
                  <c:y val="-2.808882513894750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3-8BAD-485B-A8D6-E2FF250C0708}"/>
                </c:ext>
              </c:extLst>
            </c:dLbl>
            <c:spPr>
              <a:solidFill>
                <a:srgbClr val="FFFFFF"/>
              </a:solidFill>
              <a:ln w="25400"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データ!$B$13:$B$68</c:f>
              <c:numCache>
                <c:formatCode>General</c:formatCode>
                <c:ptCount val="56"/>
                <c:pt idx="0">
                  <c:v>1965</c:v>
                </c:pt>
                <c:pt idx="5">
                  <c:v>1970</c:v>
                </c:pt>
                <c:pt idx="8">
                  <c:v>1973</c:v>
                </c:pt>
                <c:pt idx="10">
                  <c:v>1975</c:v>
                </c:pt>
                <c:pt idx="15">
                  <c:v>1980</c:v>
                </c:pt>
                <c:pt idx="20">
                  <c:v>1985</c:v>
                </c:pt>
                <c:pt idx="26">
                  <c:v>1990</c:v>
                </c:pt>
                <c:pt idx="31">
                  <c:v>1995</c:v>
                </c:pt>
                <c:pt idx="36">
                  <c:v>2000</c:v>
                </c:pt>
                <c:pt idx="41">
                  <c:v>2005</c:v>
                </c:pt>
                <c:pt idx="46">
                  <c:v>2010</c:v>
                </c:pt>
                <c:pt idx="51">
                  <c:v>2015</c:v>
                </c:pt>
              </c:numCache>
            </c:numRef>
          </c:cat>
          <c:val>
            <c:numRef>
              <c:f>データ!$M$13:$M$73</c:f>
              <c:numCache>
                <c:formatCode>0.0%</c:formatCode>
                <c:ptCount val="61"/>
                <c:pt idx="26">
                  <c:v>0.53682168611988634</c:v>
                </c:pt>
                <c:pt idx="36">
                  <c:v>0.45481956805741519</c:v>
                </c:pt>
                <c:pt idx="46">
                  <c:v>0.40616511920654519</c:v>
                </c:pt>
                <c:pt idx="56">
                  <c:v>0.39677527784435501</c:v>
                </c:pt>
                <c:pt idx="60">
                  <c:v>0.39641052734690091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74-8BAD-485B-A8D6-E2FF250C07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578706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540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numFmt formatCode="#,##0_);[Red]\(#,##0\)" sourceLinked="0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78706816"/>
        <c:crosses val="autoZero"/>
        <c:crossBetween val="between"/>
        <c:majorUnit val="200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0.0%" sourceLinked="1"/>
        <c:majorTickMark val="none"/>
        <c:minorTickMark val="none"/>
        <c:tickLblPos val="none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  <a:effectLst/>
      </c:spPr>
    </c:plotArea>
    <c:legend>
      <c:legendPos val="r"/>
      <c:legendEntry>
        <c:idx val="6"/>
        <c:delete val="1"/>
      </c:legendEntry>
      <c:legendEntry>
        <c:idx val="7"/>
        <c:delete val="1"/>
      </c:legendEntry>
      <c:legendEntry>
        <c:idx val="8"/>
        <c:delete val="1"/>
      </c:legendEntry>
      <c:legendEntry>
        <c:idx val="9"/>
        <c:delete val="1"/>
      </c:legendEntry>
      <c:legendEntry>
        <c:idx val="10"/>
        <c:delete val="1"/>
      </c:legendEntry>
      <c:layout>
        <c:manualLayout>
          <c:xMode val="edge"/>
          <c:yMode val="edge"/>
          <c:x val="9.0369506222076276E-2"/>
          <c:y val="8.621321967081802E-2"/>
          <c:w val="0.17828952991413463"/>
          <c:h val="0.32937634994398785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80962</xdr:colOff>
      <xdr:row>1</xdr:row>
      <xdr:rowOff>71436</xdr:rowOff>
    </xdr:from>
    <xdr:to>
      <xdr:col>9</xdr:col>
      <xdr:colOff>190500</xdr:colOff>
      <xdr:row>21</xdr:row>
      <xdr:rowOff>76199</xdr:rowOff>
    </xdr:to>
    <xdr:graphicFrame macro="">
      <xdr:nvGraphicFramePr>
        <xdr:cNvPr id="2" name="Chart">
          <a:extLst>
            <a:ext uri="{FF2B5EF4-FFF2-40B4-BE49-F238E27FC236}">
              <a16:creationId xmlns:a16="http://schemas.microsoft.com/office/drawing/2014/main" id="{46BF4D3C-850F-4A0C-905A-4C34AE33FB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0.00547</cdr:y>
    </cdr:from>
    <cdr:to>
      <cdr:x>0.07997</cdr:x>
      <cdr:y>0.05687</cdr:y>
    </cdr:to>
    <cdr:sp macro="" textlink="">
      <cdr:nvSpPr>
        <cdr:cNvPr id="53760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18771"/>
          <a:ext cx="481013" cy="17649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vertOverflow="clip" wrap="square" lIns="36576" tIns="22860" rIns="36576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(P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J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  <a:endParaRPr lang="ja-JP" altLang="en-US" sz="1000" b="0"/>
        </a:p>
      </cdr:txBody>
    </cdr:sp>
  </cdr:relSizeAnchor>
  <cdr:relSizeAnchor xmlns:cdr="http://schemas.openxmlformats.org/drawingml/2006/chartDrawing">
    <cdr:from>
      <cdr:x>0.92596</cdr:x>
      <cdr:y>0.91053</cdr:y>
    </cdr:from>
    <cdr:to>
      <cdr:x>0.99598</cdr:x>
      <cdr:y>0.94934</cdr:y>
    </cdr:to>
    <cdr:sp macro="" textlink="">
      <cdr:nvSpPr>
        <cdr:cNvPr id="53760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519887" y="5108275"/>
          <a:ext cx="644264" cy="21773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年度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  <a:endParaRPr lang="ja-JP" altLang="en-US" sz="1000"/>
        </a:p>
      </cdr:txBody>
    </cdr:sp>
  </cdr:relSizeAnchor>
  <cdr:relSizeAnchor xmlns:cdr="http://schemas.openxmlformats.org/drawingml/2006/chartDrawing">
    <cdr:from>
      <cdr:x>0.06397</cdr:x>
      <cdr:y>0.71605</cdr:y>
    </cdr:from>
    <cdr:to>
      <cdr:x>0.08278</cdr:x>
      <cdr:y>0.74846</cdr:y>
    </cdr:to>
    <cdr:cxnSp macro="">
      <cdr:nvCxnSpPr>
        <cdr:cNvPr id="3" name="直線コネクタ 2">
          <a:extLst xmlns:a="http://schemas.openxmlformats.org/drawingml/2006/main">
            <a:ext uri="{FF2B5EF4-FFF2-40B4-BE49-F238E27FC236}">
              <a16:creationId xmlns:a16="http://schemas.microsoft.com/office/drawing/2014/main" id="{DC937EF3-7FC0-4604-85B3-CAC38901D831}"/>
            </a:ext>
          </a:extLst>
        </cdr:cNvPr>
        <cdr:cNvCxnSpPr/>
      </cdr:nvCxnSpPr>
      <cdr:spPr bwMode="auto">
        <a:xfrm xmlns:a="http://schemas.openxmlformats.org/drawingml/2006/main" flipV="1">
          <a:off x="588818" y="4017818"/>
          <a:ext cx="173182" cy="181841"/>
        </a:xfrm>
        <a:prstGeom xmlns:a="http://schemas.openxmlformats.org/drawingml/2006/main" prst="line">
          <a:avLst/>
        </a:prstGeom>
        <a:solidFill xmlns:a="http://schemas.openxmlformats.org/drawingml/2006/main">
          <a:srgbClr val="FFFFFF"/>
        </a:solidFill>
        <a:ln xmlns:a="http://schemas.openxmlformats.org/drawingml/2006/main" w="0" cap="flat" cmpd="sng" algn="ctr">
          <a:noFill/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</cdr:cxnSp>
  </cdr:relSizeAnchor>
  <cdr:relSizeAnchor xmlns:cdr="http://schemas.openxmlformats.org/drawingml/2006/chartDrawing">
    <cdr:from>
      <cdr:x>0.07134</cdr:x>
      <cdr:y>0.6907</cdr:y>
    </cdr:from>
    <cdr:to>
      <cdr:x>0.08655</cdr:x>
      <cdr:y>0.70833</cdr:y>
    </cdr:to>
    <cdr:cxnSp macro="">
      <cdr:nvCxnSpPr>
        <cdr:cNvPr id="5" name="直線コネクタ 4">
          <a:extLst xmlns:a="http://schemas.openxmlformats.org/drawingml/2006/main">
            <a:ext uri="{FF2B5EF4-FFF2-40B4-BE49-F238E27FC236}">
              <a16:creationId xmlns:a16="http://schemas.microsoft.com/office/drawing/2014/main" id="{A7E0A660-591F-4CE4-B133-01D06A9ABDEE}"/>
            </a:ext>
          </a:extLst>
        </cdr:cNvPr>
        <cdr:cNvCxnSpPr/>
      </cdr:nvCxnSpPr>
      <cdr:spPr bwMode="auto">
        <a:xfrm xmlns:a="http://schemas.openxmlformats.org/drawingml/2006/main">
          <a:off x="656492" y="3874477"/>
          <a:ext cx="139994" cy="98894"/>
        </a:xfrm>
        <a:prstGeom xmlns:a="http://schemas.openxmlformats.org/drawingml/2006/main" prst="line">
          <a:avLst/>
        </a:prstGeom>
        <a:ln xmlns:a="http://schemas.openxmlformats.org/drawingml/2006/main">
          <a:headEnd type="none" w="med" len="med"/>
          <a:tailEnd type="none" w="med" len="med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0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wrap="none" lIns="18288" tIns="0" rIns="0" bIns="0" upright="1">
        <a:spAutoFit/>
      </a:bodyPr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0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wrap="none" lIns="18288" tIns="0" rIns="0" bIns="0" upright="1">
        <a:spAutoFit/>
      </a:bodyPr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CF6197-AF1D-4670-B0B7-B58743CB67D5}">
  <sheetPr codeName="Sheet1">
    <pageSetUpPr fitToPage="1"/>
  </sheetPr>
  <dimension ref="A1:J25"/>
  <sheetViews>
    <sheetView view="pageBreakPreview" zoomScale="70" zoomScaleNormal="100" zoomScaleSheetLayoutView="70" workbookViewId="0"/>
  </sheetViews>
  <sheetFormatPr defaultRowHeight="13.2" x14ac:dyDescent="0.2"/>
  <sheetData>
    <row r="1" spans="1:10" x14ac:dyDescent="0.2">
      <c r="A1" s="4" t="str">
        <f>データ!B9</f>
        <v>【第12-3-8】貨物部門のエネルギー消費の推移（機関別）</v>
      </c>
      <c r="B1" s="4"/>
      <c r="C1" s="4"/>
      <c r="D1" s="4"/>
      <c r="E1" s="4"/>
      <c r="F1" s="4"/>
      <c r="G1" s="4"/>
      <c r="H1" s="4"/>
      <c r="I1" s="4"/>
      <c r="J1" s="4"/>
    </row>
    <row r="2" spans="1:10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x14ac:dyDescent="0.2">
      <c r="A3" s="4"/>
      <c r="B3" s="4"/>
      <c r="C3" s="4"/>
      <c r="D3" s="4"/>
      <c r="E3" s="4"/>
      <c r="F3" s="4"/>
      <c r="G3" s="4"/>
      <c r="H3" s="4"/>
      <c r="I3" s="4"/>
      <c r="J3" s="4"/>
    </row>
    <row r="4" spans="1:10" x14ac:dyDescent="0.2">
      <c r="A4" s="4"/>
      <c r="B4" s="4"/>
      <c r="C4" s="4"/>
      <c r="D4" s="4"/>
      <c r="E4" s="4"/>
      <c r="F4" s="4"/>
      <c r="G4" s="4"/>
      <c r="H4" s="4"/>
      <c r="I4" s="4"/>
      <c r="J4" s="4"/>
    </row>
    <row r="5" spans="1:10" x14ac:dyDescent="0.2">
      <c r="A5" s="4"/>
      <c r="B5" s="4"/>
      <c r="C5" s="4"/>
      <c r="D5" s="4"/>
      <c r="E5" s="4"/>
      <c r="F5" s="4"/>
      <c r="G5" s="4"/>
      <c r="H5" s="4"/>
      <c r="I5" s="4"/>
      <c r="J5" s="4"/>
    </row>
    <row r="6" spans="1:10" x14ac:dyDescent="0.2">
      <c r="A6" s="4"/>
      <c r="B6" s="4"/>
      <c r="C6" s="4"/>
      <c r="D6" s="4"/>
      <c r="E6" s="4"/>
      <c r="F6" s="4"/>
      <c r="G6" s="4"/>
      <c r="H6" s="4"/>
      <c r="I6" s="4"/>
      <c r="J6" s="4"/>
    </row>
    <row r="7" spans="1:10" x14ac:dyDescent="0.2">
      <c r="A7" s="4"/>
      <c r="B7" s="4"/>
      <c r="C7" s="4"/>
      <c r="D7" s="4"/>
      <c r="E7" s="4"/>
      <c r="F7" s="4"/>
      <c r="G7" s="4"/>
      <c r="H7" s="4"/>
      <c r="I7" s="4"/>
      <c r="J7" s="4"/>
    </row>
    <row r="8" spans="1:10" x14ac:dyDescent="0.2">
      <c r="A8" s="4"/>
      <c r="B8" s="4"/>
      <c r="C8" s="4"/>
      <c r="D8" s="4"/>
      <c r="E8" s="4"/>
      <c r="F8" s="4"/>
      <c r="G8" s="4"/>
      <c r="H8" s="4"/>
      <c r="I8" s="4"/>
      <c r="J8" s="4"/>
    </row>
    <row r="9" spans="1:10" x14ac:dyDescent="0.2">
      <c r="A9" s="4"/>
      <c r="B9" s="4"/>
      <c r="C9" s="4"/>
      <c r="D9" s="4"/>
      <c r="E9" s="4"/>
      <c r="F9" s="4"/>
      <c r="G9" s="4"/>
      <c r="H9" s="4"/>
      <c r="I9" s="4"/>
      <c r="J9" s="4"/>
    </row>
    <row r="10" spans="1:10" x14ac:dyDescent="0.2">
      <c r="A10" s="4"/>
      <c r="B10" s="4"/>
      <c r="C10" s="4"/>
      <c r="D10" s="4"/>
      <c r="E10" s="4"/>
      <c r="F10" s="4"/>
      <c r="G10" s="4"/>
      <c r="H10" s="4"/>
      <c r="I10" s="4"/>
      <c r="J10" s="4"/>
    </row>
    <row r="11" spans="1:10" x14ac:dyDescent="0.2">
      <c r="A11" s="4"/>
      <c r="B11" s="4"/>
      <c r="C11" s="4"/>
      <c r="D11" s="4"/>
      <c r="E11" s="4"/>
      <c r="F11" s="4"/>
      <c r="G11" s="4"/>
      <c r="H11" s="4"/>
      <c r="I11" s="4"/>
      <c r="J11" s="4"/>
    </row>
    <row r="12" spans="1:10" x14ac:dyDescent="0.2">
      <c r="A12" s="4"/>
      <c r="B12" s="4"/>
      <c r="C12" s="4"/>
      <c r="D12" s="4"/>
      <c r="E12" s="4"/>
      <c r="F12" s="4"/>
      <c r="G12" s="4"/>
      <c r="H12" s="4"/>
      <c r="I12" s="4"/>
      <c r="J12" s="4"/>
    </row>
    <row r="13" spans="1:10" x14ac:dyDescent="0.2">
      <c r="A13" s="4"/>
      <c r="B13" s="4"/>
      <c r="C13" s="4"/>
      <c r="D13" s="4"/>
      <c r="E13" s="4"/>
      <c r="F13" s="4"/>
      <c r="G13" s="4"/>
      <c r="H13" s="4"/>
      <c r="I13" s="4"/>
      <c r="J13" s="4"/>
    </row>
    <row r="14" spans="1:10" x14ac:dyDescent="0.2">
      <c r="A14" s="4"/>
      <c r="B14" s="4"/>
      <c r="C14" s="4"/>
      <c r="D14" s="4"/>
      <c r="E14" s="4"/>
      <c r="F14" s="4"/>
      <c r="G14" s="4"/>
      <c r="H14" s="4"/>
      <c r="I14" s="4"/>
      <c r="J14" s="4"/>
    </row>
    <row r="15" spans="1:10" x14ac:dyDescent="0.2">
      <c r="A15" s="4"/>
      <c r="B15" s="4"/>
      <c r="C15" s="4"/>
      <c r="D15" s="4"/>
      <c r="E15" s="4"/>
      <c r="F15" s="4"/>
      <c r="G15" s="4"/>
      <c r="H15" s="4"/>
      <c r="I15" s="4"/>
      <c r="J15" s="4"/>
    </row>
    <row r="16" spans="1:10" x14ac:dyDescent="0.2">
      <c r="A16" s="4"/>
      <c r="B16" s="4"/>
      <c r="C16" s="4"/>
      <c r="D16" s="4"/>
      <c r="E16" s="4"/>
      <c r="F16" s="4"/>
      <c r="G16" s="4"/>
      <c r="H16" s="4"/>
      <c r="I16" s="4"/>
      <c r="J16" s="4"/>
    </row>
    <row r="17" spans="1:10" x14ac:dyDescent="0.2">
      <c r="A17" s="4"/>
      <c r="B17" s="4"/>
      <c r="C17" s="4"/>
      <c r="D17" s="4"/>
      <c r="E17" s="4"/>
      <c r="F17" s="4"/>
      <c r="G17" s="4"/>
      <c r="H17" s="4"/>
      <c r="I17" s="4"/>
      <c r="J17" s="4"/>
    </row>
    <row r="18" spans="1:10" x14ac:dyDescent="0.2">
      <c r="A18" s="4"/>
      <c r="B18" s="4"/>
      <c r="C18" s="4"/>
      <c r="D18" s="4"/>
      <c r="E18" s="4"/>
      <c r="F18" s="4"/>
      <c r="G18" s="4"/>
      <c r="H18" s="4"/>
      <c r="I18" s="4"/>
      <c r="J18" s="4"/>
    </row>
    <row r="19" spans="1:10" x14ac:dyDescent="0.2">
      <c r="A19" s="4"/>
      <c r="B19" s="4"/>
      <c r="C19" s="4"/>
      <c r="D19" s="4"/>
      <c r="E19" s="4"/>
      <c r="F19" s="4"/>
      <c r="G19" s="4"/>
      <c r="H19" s="4"/>
      <c r="I19" s="4"/>
      <c r="J19" s="4"/>
    </row>
    <row r="20" spans="1:10" x14ac:dyDescent="0.2">
      <c r="A20" s="4"/>
      <c r="B20" s="4"/>
      <c r="C20" s="4"/>
      <c r="D20" s="4"/>
      <c r="E20" s="4"/>
      <c r="F20" s="4"/>
      <c r="G20" s="4"/>
      <c r="H20" s="4"/>
      <c r="I20" s="4"/>
      <c r="J20" s="4"/>
    </row>
    <row r="21" spans="1:10" x14ac:dyDescent="0.2">
      <c r="A21" s="4"/>
      <c r="B21" s="4"/>
      <c r="C21" s="4"/>
      <c r="D21" s="4"/>
      <c r="E21" s="4"/>
      <c r="F21" s="4"/>
      <c r="G21" s="4"/>
      <c r="H21" s="4"/>
      <c r="I21" s="4"/>
      <c r="J21" s="4"/>
    </row>
    <row r="22" spans="1:10" x14ac:dyDescent="0.2">
      <c r="A22" s="4"/>
      <c r="B22" s="4"/>
      <c r="C22" s="4"/>
      <c r="D22" s="4"/>
      <c r="E22" s="4"/>
      <c r="F22" s="4"/>
      <c r="G22" s="4"/>
      <c r="H22" s="4"/>
      <c r="I22" s="4"/>
      <c r="J22" s="4"/>
    </row>
    <row r="23" spans="1:10" x14ac:dyDescent="0.2">
      <c r="A23" s="4" t="str">
        <f>データ!B75</f>
        <v>（注1） 「総合エネルギー統計」は、1990年度以降、数値の算出方法が変更されている。また、それまで1つであった「自動車」によるエネルギー消費は、1990年度以降、「自家用トラック」によるものと「営業用トラック」によるものに区分されている。</v>
      </c>
      <c r="B23" s="4"/>
      <c r="C23" s="4"/>
      <c r="D23" s="4"/>
      <c r="E23" s="4"/>
      <c r="F23" s="4"/>
      <c r="G23" s="4"/>
      <c r="H23" s="4"/>
      <c r="I23" s="4"/>
      <c r="J23" s="4"/>
    </row>
    <row r="24" spans="1:10" x14ac:dyDescent="0.2">
      <c r="A24" s="4" t="str">
        <f>データ!B76</f>
        <v>（注2） 「自家用トラック」とは事業者が自社の貨物を輸送する目的で保有するもの、「営業用トラック」とは依頼された貨物を輸送する目的で保有するものを指す。</v>
      </c>
      <c r="B24" s="4"/>
      <c r="C24" s="4"/>
      <c r="D24" s="4"/>
      <c r="E24" s="4"/>
      <c r="F24" s="4"/>
      <c r="G24" s="4"/>
      <c r="H24" s="4"/>
      <c r="I24" s="4"/>
      <c r="J24" s="4"/>
    </row>
    <row r="25" spans="1:10" x14ac:dyDescent="0.2">
      <c r="A25" s="4" t="str">
        <f>データ!B77</f>
        <v>資料：資源エネルギー庁「総合エネルギー統計」を基に作成</v>
      </c>
      <c r="B25" s="4"/>
      <c r="C25" s="4"/>
      <c r="D25" s="4"/>
      <c r="E25" s="4"/>
      <c r="F25" s="4"/>
      <c r="G25" s="4"/>
      <c r="H25" s="4"/>
      <c r="I25" s="4"/>
      <c r="J25" s="4"/>
    </row>
  </sheetData>
  <phoneticPr fontId="2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7">
    <pageSetUpPr fitToPage="1"/>
  </sheetPr>
  <dimension ref="B9:U77"/>
  <sheetViews>
    <sheetView showGridLines="0" tabSelected="1" view="pageBreakPreview" zoomScale="70" zoomScaleNormal="100" zoomScaleSheetLayoutView="70" workbookViewId="0">
      <pane xSplit="2" ySplit="12" topLeftCell="C55" activePane="bottomRight" state="frozen"/>
      <selection pane="topRight" activeCell="C1" sqref="C1"/>
      <selection pane="bottomLeft" activeCell="A4" sqref="A4"/>
      <selection pane="bottomRight" activeCell="B9" sqref="B9"/>
    </sheetView>
  </sheetViews>
  <sheetFormatPr defaultColWidth="8" defaultRowHeight="13.5" customHeight="1" x14ac:dyDescent="0.2"/>
  <cols>
    <col min="1" max="1" width="8.21875" customWidth="1"/>
    <col min="2" max="2" width="8.88671875" customWidth="1"/>
    <col min="3" max="3" width="10.6640625" customWidth="1"/>
    <col min="4" max="5" width="12.6640625" customWidth="1"/>
    <col min="6" max="8" width="10.6640625" customWidth="1"/>
    <col min="9" max="9" width="1.77734375" customWidth="1"/>
    <col min="10" max="10" width="10.6640625" customWidth="1"/>
    <col min="11" max="11" width="8.77734375" bestFit="1" customWidth="1"/>
    <col min="12" max="13" width="13.88671875" bestFit="1" customWidth="1"/>
    <col min="14" max="16" width="6.6640625" bestFit="1" customWidth="1"/>
    <col min="17" max="17" width="1.77734375" customWidth="1"/>
  </cols>
  <sheetData>
    <row r="9" spans="2:21" ht="13.5" customHeight="1" x14ac:dyDescent="0.2">
      <c r="B9" s="5" t="s">
        <v>20</v>
      </c>
    </row>
    <row r="10" spans="2:21" ht="13.5" customHeight="1" x14ac:dyDescent="0.2">
      <c r="C10" s="6"/>
      <c r="D10" s="6"/>
      <c r="E10" s="6"/>
      <c r="F10" s="6"/>
      <c r="G10" s="6"/>
      <c r="H10" s="7" t="s">
        <v>3</v>
      </c>
      <c r="I10" s="6"/>
      <c r="J10" s="6"/>
      <c r="K10" s="6"/>
      <c r="L10" s="6"/>
      <c r="M10" s="6"/>
      <c r="N10" s="6"/>
      <c r="O10" s="6"/>
      <c r="P10" s="6"/>
      <c r="Q10" s="6"/>
    </row>
    <row r="11" spans="2:21" ht="13.5" customHeight="1" x14ac:dyDescent="0.2">
      <c r="B11" s="8"/>
      <c r="C11" s="6" t="s">
        <v>8</v>
      </c>
      <c r="D11" s="6" t="s">
        <v>9</v>
      </c>
      <c r="E11" s="6" t="s">
        <v>10</v>
      </c>
      <c r="F11" s="6" t="s">
        <v>11</v>
      </c>
      <c r="G11" s="6" t="s">
        <v>12</v>
      </c>
      <c r="H11" t="s">
        <v>13</v>
      </c>
      <c r="I11" s="7"/>
      <c r="K11" t="s">
        <v>19</v>
      </c>
      <c r="L11" s="7"/>
      <c r="M11" s="7"/>
      <c r="N11" s="7"/>
      <c r="O11" s="7"/>
      <c r="P11" s="7"/>
      <c r="Q11" s="7"/>
      <c r="T11" s="7"/>
      <c r="U11" s="7" t="s">
        <v>14</v>
      </c>
    </row>
    <row r="12" spans="2:21" ht="13.5" customHeight="1" x14ac:dyDescent="0.2">
      <c r="B12" s="9" t="s">
        <v>6</v>
      </c>
      <c r="C12" s="10" t="s">
        <v>0</v>
      </c>
      <c r="D12" s="10" t="s">
        <v>4</v>
      </c>
      <c r="E12" s="10" t="s">
        <v>5</v>
      </c>
      <c r="F12" s="10" t="s">
        <v>1</v>
      </c>
      <c r="G12" s="11" t="s">
        <v>7</v>
      </c>
      <c r="H12" s="10" t="s">
        <v>2</v>
      </c>
      <c r="I12" s="3"/>
      <c r="K12" s="10" t="s">
        <v>0</v>
      </c>
      <c r="L12" s="10" t="s">
        <v>21</v>
      </c>
      <c r="M12" s="10" t="s">
        <v>22</v>
      </c>
      <c r="N12" s="10" t="s">
        <v>1</v>
      </c>
      <c r="O12" s="10" t="s">
        <v>23</v>
      </c>
      <c r="P12" s="10" t="s">
        <v>2</v>
      </c>
      <c r="S12" s="12" t="s">
        <v>18</v>
      </c>
      <c r="T12" s="13" t="s">
        <v>15</v>
      </c>
      <c r="U12" s="13"/>
    </row>
    <row r="13" spans="2:21" ht="13.5" customHeight="1" x14ac:dyDescent="0.2">
      <c r="B13" s="9">
        <v>1965</v>
      </c>
      <c r="C13" s="2">
        <v>294.48861749999998</v>
      </c>
      <c r="D13" s="2"/>
      <c r="E13" s="2"/>
      <c r="F13" s="2">
        <v>88.995422999999988</v>
      </c>
      <c r="G13" s="2">
        <v>82.255882499999998</v>
      </c>
      <c r="H13" s="2">
        <v>0.83721000000000001</v>
      </c>
      <c r="I13" s="14"/>
      <c r="K13" s="1">
        <v>0.63116813206531486</v>
      </c>
      <c r="L13" s="1"/>
      <c r="M13" s="1"/>
      <c r="N13" s="1">
        <v>0.19074107303068363</v>
      </c>
      <c r="O13" s="1">
        <v>0.17629642921227345</v>
      </c>
      <c r="P13" s="1">
        <v>1.7943656917279742E-3</v>
      </c>
      <c r="S13" s="12"/>
      <c r="T13" s="15">
        <v>466.577133</v>
      </c>
      <c r="U13" s="16">
        <v>466.577133</v>
      </c>
    </row>
    <row r="14" spans="2:21" ht="13.5" customHeight="1" x14ac:dyDescent="0.2">
      <c r="B14" s="9"/>
      <c r="C14" s="2">
        <v>346.27005599999995</v>
      </c>
      <c r="D14" s="2"/>
      <c r="E14" s="2"/>
      <c r="F14" s="2">
        <v>78.111693000000002</v>
      </c>
      <c r="G14" s="2">
        <v>85.772164500000002</v>
      </c>
      <c r="H14" s="2">
        <v>1.7162805000000001</v>
      </c>
      <c r="I14" s="14"/>
      <c r="K14" s="1"/>
      <c r="L14" s="1"/>
      <c r="M14" s="1"/>
      <c r="N14" s="1">
        <v>0.15260058881256136</v>
      </c>
      <c r="O14" s="1"/>
      <c r="P14" s="1">
        <v>3.3529604187111555E-3</v>
      </c>
      <c r="S14" s="12"/>
      <c r="T14" s="15"/>
      <c r="U14" s="16">
        <v>511.87019399999991</v>
      </c>
    </row>
    <row r="15" spans="2:21" ht="13.5" customHeight="1" x14ac:dyDescent="0.2">
      <c r="B15" s="9"/>
      <c r="C15" s="2">
        <v>398.09335499999997</v>
      </c>
      <c r="D15" s="2"/>
      <c r="E15" s="2"/>
      <c r="F15" s="2">
        <v>68.483777999999987</v>
      </c>
      <c r="G15" s="2">
        <v>105.61404150000001</v>
      </c>
      <c r="H15" s="2">
        <v>1.8000014999999998</v>
      </c>
      <c r="I15" s="14"/>
      <c r="K15" s="1"/>
      <c r="L15" s="1"/>
      <c r="M15" s="1"/>
      <c r="N15" s="1">
        <v>0.11931155192532086</v>
      </c>
      <c r="O15" s="1"/>
      <c r="P15" s="1">
        <v>3.1359393232205366E-3</v>
      </c>
      <c r="S15" s="12"/>
      <c r="T15" s="15"/>
      <c r="U15" s="16">
        <v>573.991176</v>
      </c>
    </row>
    <row r="16" spans="2:21" ht="13.5" customHeight="1" x14ac:dyDescent="0.2">
      <c r="B16" s="9"/>
      <c r="C16" s="2">
        <v>446.90269799999999</v>
      </c>
      <c r="D16" s="2"/>
      <c r="E16" s="2"/>
      <c r="F16" s="2">
        <v>62.497726499999999</v>
      </c>
      <c r="G16" s="2">
        <v>122.27452049999999</v>
      </c>
      <c r="H16" s="2">
        <v>2.0093039999999998</v>
      </c>
      <c r="I16" s="14"/>
      <c r="K16" s="1"/>
      <c r="L16" s="1"/>
      <c r="M16" s="1"/>
      <c r="N16" s="1">
        <v>9.8625974369137268E-2</v>
      </c>
      <c r="O16" s="1"/>
      <c r="P16" s="1">
        <v>3.170828378913991E-3</v>
      </c>
      <c r="S16" s="12"/>
      <c r="T16" s="15"/>
      <c r="U16" s="16">
        <v>633.68424900000002</v>
      </c>
    </row>
    <row r="17" spans="2:21" ht="13.5" customHeight="1" x14ac:dyDescent="0.2">
      <c r="B17" s="9"/>
      <c r="C17" s="2">
        <v>493.53529499999996</v>
      </c>
      <c r="D17" s="2"/>
      <c r="E17" s="2"/>
      <c r="F17" s="2">
        <v>57.851210999999992</v>
      </c>
      <c r="G17" s="2">
        <v>141.82337399999997</v>
      </c>
      <c r="H17" s="2">
        <v>2.3860484999999998</v>
      </c>
      <c r="I17" s="14"/>
      <c r="K17" s="1"/>
      <c r="L17" s="1"/>
      <c r="M17" s="1"/>
      <c r="N17" s="1">
        <v>8.3167840163687792E-2</v>
      </c>
      <c r="O17" s="1"/>
      <c r="P17" s="1">
        <v>3.4302220617439972E-3</v>
      </c>
      <c r="S17" s="12"/>
      <c r="T17" s="15"/>
      <c r="U17" s="16">
        <v>695.5959284999999</v>
      </c>
    </row>
    <row r="18" spans="2:21" ht="13.5" customHeight="1" x14ac:dyDescent="0.2">
      <c r="B18" s="9">
        <v>1970</v>
      </c>
      <c r="C18" s="2">
        <v>536.69347049999999</v>
      </c>
      <c r="D18" s="2"/>
      <c r="E18" s="2"/>
      <c r="F18" s="2">
        <v>50.944228499999994</v>
      </c>
      <c r="G18" s="2">
        <v>177.65596199999999</v>
      </c>
      <c r="H18" s="2">
        <v>2.7627929999999998</v>
      </c>
      <c r="I18" s="14"/>
      <c r="K18" s="1">
        <v>0.69876825812077614</v>
      </c>
      <c r="L18" s="1"/>
      <c r="M18" s="1"/>
      <c r="N18" s="1">
        <v>6.6328755177676044E-2</v>
      </c>
      <c r="O18" s="1">
        <v>0.23130586439938958</v>
      </c>
      <c r="P18" s="1">
        <v>3.5971223021582736E-3</v>
      </c>
      <c r="S18" s="12"/>
      <c r="T18" s="15">
        <v>768.05645399999992</v>
      </c>
      <c r="U18" s="16">
        <v>768.05645399999992</v>
      </c>
    </row>
    <row r="19" spans="2:21" ht="13.5" customHeight="1" x14ac:dyDescent="0.2">
      <c r="B19" s="9"/>
      <c r="C19" s="2">
        <v>549.92138850000003</v>
      </c>
      <c r="D19" s="2"/>
      <c r="E19" s="2"/>
      <c r="F19" s="2">
        <v>30.683746499999998</v>
      </c>
      <c r="G19" s="2">
        <v>194.98620899999997</v>
      </c>
      <c r="H19" s="2">
        <v>2.9302350000000001</v>
      </c>
      <c r="I19" s="14"/>
      <c r="K19" s="1"/>
      <c r="L19" s="1"/>
      <c r="M19" s="1"/>
      <c r="N19" s="1">
        <v>3.9412840090332295E-2</v>
      </c>
      <c r="O19" s="1"/>
      <c r="P19" s="1">
        <v>3.7638455747929889E-3</v>
      </c>
      <c r="S19" s="12"/>
      <c r="T19" s="15"/>
      <c r="U19" s="16">
        <v>778.52157899999997</v>
      </c>
    </row>
    <row r="20" spans="2:21" ht="13.5" customHeight="1" x14ac:dyDescent="0.2">
      <c r="B20" s="9"/>
      <c r="C20" s="2">
        <v>620.41447049999999</v>
      </c>
      <c r="D20" s="2"/>
      <c r="E20" s="2"/>
      <c r="F20" s="2">
        <v>32.148863999999996</v>
      </c>
      <c r="G20" s="2">
        <v>189.12573900000001</v>
      </c>
      <c r="H20" s="2">
        <v>4.3534920000000001</v>
      </c>
      <c r="I20" s="14"/>
      <c r="K20" s="1"/>
      <c r="L20" s="1"/>
      <c r="M20" s="1"/>
      <c r="N20" s="1">
        <v>3.7999109395873532E-2</v>
      </c>
      <c r="O20" s="1"/>
      <c r="P20" s="1">
        <v>5.1457127306912083E-3</v>
      </c>
      <c r="S20" s="12"/>
      <c r="T20" s="15"/>
      <c r="U20" s="16">
        <v>846.04256549999991</v>
      </c>
    </row>
    <row r="21" spans="2:21" ht="13.5" customHeight="1" x14ac:dyDescent="0.2">
      <c r="B21" s="9">
        <v>1973</v>
      </c>
      <c r="C21" s="2">
        <v>657.50287349999996</v>
      </c>
      <c r="D21" s="2"/>
      <c r="E21" s="2"/>
      <c r="F21" s="2">
        <v>23.190716999999999</v>
      </c>
      <c r="G21" s="2">
        <v>223.7443725</v>
      </c>
      <c r="H21" s="2">
        <v>5.0232599999999996</v>
      </c>
      <c r="I21" s="14"/>
      <c r="K21" s="1">
        <v>0.72295866703488909</v>
      </c>
      <c r="L21" s="1"/>
      <c r="M21" s="1"/>
      <c r="N21" s="1">
        <v>2.549940163858971E-2</v>
      </c>
      <c r="O21" s="1">
        <v>0.24601859523151987</v>
      </c>
      <c r="P21" s="1">
        <v>5.5233360950013811E-3</v>
      </c>
      <c r="S21" s="12"/>
      <c r="T21" s="15">
        <v>909.4612229999999</v>
      </c>
      <c r="U21" s="16">
        <v>909.4612229999999</v>
      </c>
    </row>
    <row r="22" spans="2:21" ht="13.5" customHeight="1" x14ac:dyDescent="0.2">
      <c r="B22" s="9"/>
      <c r="C22" s="2">
        <v>628.36796549999997</v>
      </c>
      <c r="D22" s="2"/>
      <c r="E22" s="2"/>
      <c r="F22" s="2">
        <v>21.390715500000002</v>
      </c>
      <c r="G22" s="2">
        <v>258.69789000000003</v>
      </c>
      <c r="H22" s="2">
        <v>4.8558180000000002</v>
      </c>
      <c r="I22" s="14"/>
      <c r="K22" s="1"/>
      <c r="L22" s="1"/>
      <c r="M22" s="1"/>
      <c r="N22" s="1">
        <v>2.3421028508570908E-2</v>
      </c>
      <c r="O22" s="1"/>
      <c r="P22" s="1">
        <v>5.3167109725914385E-3</v>
      </c>
      <c r="S22" s="12"/>
      <c r="T22" s="15"/>
      <c r="U22" s="16">
        <v>913.31238900000005</v>
      </c>
    </row>
    <row r="23" spans="2:21" ht="13.5" customHeight="1" x14ac:dyDescent="0.2">
      <c r="B23" s="9">
        <v>1975</v>
      </c>
      <c r="C23" s="2">
        <v>656.54008199999998</v>
      </c>
      <c r="D23" s="2"/>
      <c r="E23" s="2"/>
      <c r="F23" s="2">
        <v>16.995363000000001</v>
      </c>
      <c r="G23" s="2">
        <v>262.42347449999994</v>
      </c>
      <c r="H23" s="2">
        <v>5.2744229999999988</v>
      </c>
      <c r="I23" s="14"/>
      <c r="K23" s="1">
        <v>0.69753168779186137</v>
      </c>
      <c r="L23" s="1"/>
      <c r="M23" s="1"/>
      <c r="N23" s="1">
        <v>1.8056482099177235E-2</v>
      </c>
      <c r="O23" s="1">
        <v>0.27880809428507891</v>
      </c>
      <c r="P23" s="1">
        <v>5.6037358238825883E-3</v>
      </c>
      <c r="S23" s="12"/>
      <c r="T23" s="15"/>
      <c r="U23" s="16">
        <v>941.23334249999982</v>
      </c>
    </row>
    <row r="24" spans="2:21" ht="13.5" customHeight="1" x14ac:dyDescent="0.2">
      <c r="B24" s="9"/>
      <c r="C24" s="2">
        <v>707.56803149999996</v>
      </c>
      <c r="D24" s="2"/>
      <c r="E24" s="2"/>
      <c r="F24" s="2">
        <v>16.660478999999999</v>
      </c>
      <c r="G24" s="2">
        <v>266.02347749999996</v>
      </c>
      <c r="H24" s="2">
        <v>5.0651204999999999</v>
      </c>
      <c r="I24" s="14"/>
      <c r="K24" s="1"/>
      <c r="L24" s="1"/>
      <c r="M24" s="1"/>
      <c r="N24" s="1">
        <v>1.6738865289986121E-2</v>
      </c>
      <c r="O24" s="1"/>
      <c r="P24" s="1">
        <v>5.0889515077595995E-3</v>
      </c>
      <c r="S24" s="12"/>
      <c r="T24" s="15"/>
      <c r="U24" s="16">
        <v>995.31710850000002</v>
      </c>
    </row>
    <row r="25" spans="2:21" ht="13.5" customHeight="1" x14ac:dyDescent="0.2">
      <c r="B25" s="9"/>
      <c r="C25" s="2">
        <v>744.61457400000006</v>
      </c>
      <c r="D25" s="2"/>
      <c r="E25" s="2"/>
      <c r="F25" s="2">
        <v>15.697687500000001</v>
      </c>
      <c r="G25" s="2">
        <v>257.60951699999998</v>
      </c>
      <c r="H25" s="2">
        <v>5.944191</v>
      </c>
      <c r="I25" s="14"/>
      <c r="K25" s="1"/>
      <c r="L25" s="1"/>
      <c r="M25" s="1"/>
      <c r="N25" s="1">
        <v>1.5331779712989083E-2</v>
      </c>
      <c r="O25" s="1"/>
      <c r="P25" s="1">
        <v>5.8056339179851993E-3</v>
      </c>
      <c r="S25" s="12"/>
      <c r="T25" s="15"/>
      <c r="U25" s="16">
        <v>1023.8659695000001</v>
      </c>
    </row>
    <row r="26" spans="2:21" ht="13.5" customHeight="1" x14ac:dyDescent="0.2">
      <c r="B26" s="9"/>
      <c r="C26" s="2">
        <v>782.66576850000001</v>
      </c>
      <c r="D26" s="2"/>
      <c r="E26" s="2"/>
      <c r="F26" s="2">
        <v>14.818616999999998</v>
      </c>
      <c r="G26" s="2">
        <v>256.77230700000001</v>
      </c>
      <c r="H26" s="2">
        <v>7.0325640000000007</v>
      </c>
      <c r="I26" s="14"/>
      <c r="K26" s="1"/>
      <c r="L26" s="1"/>
      <c r="M26" s="1"/>
      <c r="N26" s="1">
        <v>1.3962844633771147E-2</v>
      </c>
      <c r="O26" s="1"/>
      <c r="P26" s="1">
        <v>6.6264347414507156E-3</v>
      </c>
      <c r="S26" s="12"/>
      <c r="T26" s="15"/>
      <c r="U26" s="16">
        <v>1061.2892565000002</v>
      </c>
    </row>
    <row r="27" spans="2:21" ht="13.5" customHeight="1" x14ac:dyDescent="0.2">
      <c r="B27" s="9"/>
      <c r="C27" s="2">
        <v>808.57741800000008</v>
      </c>
      <c r="D27" s="2"/>
      <c r="E27" s="2"/>
      <c r="F27" s="2">
        <v>14.860477499999998</v>
      </c>
      <c r="G27" s="2">
        <v>265.6048725</v>
      </c>
      <c r="H27" s="2">
        <v>8.2465185000000005</v>
      </c>
      <c r="I27" s="14"/>
      <c r="K27" s="1"/>
      <c r="L27" s="1"/>
      <c r="M27" s="1"/>
      <c r="N27" s="1">
        <v>1.3542898561782318E-2</v>
      </c>
      <c r="O27" s="1"/>
      <c r="P27" s="1">
        <v>7.5153549765383581E-3</v>
      </c>
      <c r="S27" s="12"/>
      <c r="T27" s="15"/>
      <c r="U27" s="16">
        <v>1097.2892865000001</v>
      </c>
    </row>
    <row r="28" spans="2:21" ht="13.5" customHeight="1" x14ac:dyDescent="0.2">
      <c r="B28" s="9">
        <v>1980</v>
      </c>
      <c r="C28" s="2">
        <v>790.74484499999994</v>
      </c>
      <c r="D28" s="2"/>
      <c r="E28" s="2"/>
      <c r="F28" s="2">
        <v>13.437220499999999</v>
      </c>
      <c r="G28" s="2">
        <v>244.17229649999996</v>
      </c>
      <c r="H28" s="2">
        <v>9.2511705000000006</v>
      </c>
      <c r="I28" s="14"/>
      <c r="K28" s="1">
        <v>0.74767464872353073</v>
      </c>
      <c r="L28" s="1"/>
      <c r="M28" s="1"/>
      <c r="N28" s="1">
        <v>1.2705323570156345E-2</v>
      </c>
      <c r="O28" s="1">
        <v>0.23087274886206216</v>
      </c>
      <c r="P28" s="1">
        <v>8.7472788442509424E-3</v>
      </c>
      <c r="S28" s="12"/>
      <c r="T28" s="15">
        <v>1057.6055324999998</v>
      </c>
      <c r="U28" s="16">
        <v>1057.6055324999998</v>
      </c>
    </row>
    <row r="29" spans="2:21" ht="13.5" customHeight="1" x14ac:dyDescent="0.2">
      <c r="B29" s="9"/>
      <c r="C29" s="2">
        <v>794.17740599999991</v>
      </c>
      <c r="D29" s="2"/>
      <c r="E29" s="2"/>
      <c r="F29" s="2">
        <v>12.558150000000001</v>
      </c>
      <c r="G29" s="2">
        <v>200.595516</v>
      </c>
      <c r="H29" s="2">
        <v>9.6279149999999998</v>
      </c>
      <c r="I29" s="14"/>
      <c r="K29" s="1"/>
      <c r="L29" s="1"/>
      <c r="M29" s="1"/>
      <c r="N29" s="1">
        <v>1.2348728081007659E-2</v>
      </c>
      <c r="O29" s="1"/>
      <c r="P29" s="1">
        <v>9.4673581954392034E-3</v>
      </c>
      <c r="S29" s="12"/>
      <c r="T29" s="15"/>
      <c r="U29" s="16">
        <v>1016.9589869999999</v>
      </c>
    </row>
    <row r="30" spans="2:21" ht="13.5" customHeight="1" x14ac:dyDescent="0.2">
      <c r="B30" s="9"/>
      <c r="C30" s="2">
        <v>784.71693299999993</v>
      </c>
      <c r="D30" s="2"/>
      <c r="E30" s="2"/>
      <c r="F30" s="2">
        <v>11.5953585</v>
      </c>
      <c r="G30" s="2">
        <v>185.442015</v>
      </c>
      <c r="H30" s="2">
        <v>10.632567</v>
      </c>
      <c r="I30" s="14"/>
      <c r="K30" s="1"/>
      <c r="L30" s="1"/>
      <c r="M30" s="1"/>
      <c r="N30" s="1">
        <v>1.1684312650272073E-2</v>
      </c>
      <c r="O30" s="1"/>
      <c r="P30" s="1">
        <v>1.0714135065592443E-2</v>
      </c>
      <c r="S30" s="12"/>
      <c r="T30" s="15"/>
      <c r="U30" s="16">
        <v>992.38687349999987</v>
      </c>
    </row>
    <row r="31" spans="2:21" ht="13.5" customHeight="1" x14ac:dyDescent="0.2">
      <c r="B31" s="9"/>
      <c r="C31" s="2">
        <v>817.20068099999992</v>
      </c>
      <c r="D31" s="2"/>
      <c r="E31" s="2"/>
      <c r="F31" s="2">
        <v>10.6744275</v>
      </c>
      <c r="G31" s="2">
        <v>188.07922649999998</v>
      </c>
      <c r="H31" s="2">
        <v>11.469776999999999</v>
      </c>
      <c r="I31" s="14"/>
      <c r="K31" s="1"/>
      <c r="L31" s="1"/>
      <c r="M31" s="1"/>
      <c r="N31" s="1">
        <v>1.0389504563233377E-2</v>
      </c>
      <c r="O31" s="1"/>
      <c r="P31" s="1">
        <v>1.1163624511082137E-2</v>
      </c>
      <c r="S31" s="12"/>
      <c r="T31" s="15"/>
      <c r="U31" s="16">
        <v>1027.4241119999999</v>
      </c>
    </row>
    <row r="32" spans="2:21" ht="13.5" customHeight="1" x14ac:dyDescent="0.2">
      <c r="B32" s="9"/>
      <c r="C32" s="2">
        <v>807.27974249999988</v>
      </c>
      <c r="D32" s="2"/>
      <c r="E32" s="2"/>
      <c r="F32" s="2">
        <v>8.4976815000000006</v>
      </c>
      <c r="G32" s="2">
        <v>207.04203299999998</v>
      </c>
      <c r="H32" s="2">
        <v>12.432568499999999</v>
      </c>
      <c r="I32" s="14"/>
      <c r="K32" s="1"/>
      <c r="L32" s="1"/>
      <c r="M32" s="1"/>
      <c r="N32" s="1">
        <v>8.208321539767905E-3</v>
      </c>
      <c r="O32" s="1"/>
      <c r="P32" s="1">
        <v>1.2009219198576688E-2</v>
      </c>
      <c r="S32" s="12"/>
      <c r="T32" s="15"/>
      <c r="U32" s="16">
        <v>1035.2520254999997</v>
      </c>
    </row>
    <row r="33" spans="2:21" ht="13.5" customHeight="1" x14ac:dyDescent="0.2">
      <c r="B33" s="9">
        <v>1985</v>
      </c>
      <c r="C33" s="2">
        <v>826.075107</v>
      </c>
      <c r="D33" s="2"/>
      <c r="E33" s="2"/>
      <c r="F33" s="2">
        <v>8.0790764999999993</v>
      </c>
      <c r="G33" s="2">
        <v>199.63272450000002</v>
      </c>
      <c r="H33" s="2">
        <v>13.520941499999999</v>
      </c>
      <c r="I33" s="14"/>
      <c r="K33" s="1">
        <v>0.78876054198808909</v>
      </c>
      <c r="L33" s="1"/>
      <c r="M33" s="1"/>
      <c r="N33" s="1">
        <v>7.7141372556856786E-3</v>
      </c>
      <c r="O33" s="1">
        <v>0.19061513249930057</v>
      </c>
      <c r="P33" s="1">
        <v>1.2910188256924736E-2</v>
      </c>
      <c r="S33" s="12"/>
      <c r="T33" s="15"/>
      <c r="U33" s="16">
        <v>1047.3078495</v>
      </c>
    </row>
    <row r="34" spans="2:21" ht="13.5" customHeight="1" x14ac:dyDescent="0.2">
      <c r="B34" s="9"/>
      <c r="C34" s="2">
        <v>859.56350699999996</v>
      </c>
      <c r="D34" s="2"/>
      <c r="E34" s="2"/>
      <c r="F34" s="2">
        <v>7.2837269999999998</v>
      </c>
      <c r="G34" s="2">
        <v>201.76760999999999</v>
      </c>
      <c r="H34" s="2">
        <v>14.651174999999999</v>
      </c>
      <c r="I34" s="14"/>
      <c r="K34" s="1"/>
      <c r="L34" s="1"/>
      <c r="M34" s="1"/>
      <c r="N34" s="1">
        <v>6.7238581034083011E-3</v>
      </c>
      <c r="O34" s="1"/>
      <c r="P34" s="1">
        <v>1.3525001932143134E-2</v>
      </c>
      <c r="S34" s="12"/>
      <c r="T34" s="15"/>
      <c r="U34" s="16">
        <v>1083.2660189999999</v>
      </c>
    </row>
    <row r="35" spans="2:21" ht="13.5" customHeight="1" x14ac:dyDescent="0.2">
      <c r="B35" s="9"/>
      <c r="C35" s="2">
        <v>903.89377649999994</v>
      </c>
      <c r="D35" s="2"/>
      <c r="E35" s="2"/>
      <c r="F35" s="2">
        <v>5.3581440000000002</v>
      </c>
      <c r="G35" s="2">
        <v>212.98622399999999</v>
      </c>
      <c r="H35" s="2">
        <v>16.1162925</v>
      </c>
      <c r="I35" s="14"/>
      <c r="K35" s="1"/>
      <c r="L35" s="1"/>
      <c r="M35" s="1"/>
      <c r="N35" s="1">
        <v>4.7069206442597626E-3</v>
      </c>
      <c r="O35" s="1"/>
      <c r="P35" s="1">
        <v>1.4157534750312567E-2</v>
      </c>
      <c r="S35" s="12"/>
      <c r="T35" s="15"/>
      <c r="U35" s="16">
        <v>1138.3544370000002</v>
      </c>
    </row>
    <row r="36" spans="2:21" ht="13.5" customHeight="1" x14ac:dyDescent="0.2">
      <c r="B36" s="9"/>
      <c r="C36" s="2">
        <v>950.48451299999999</v>
      </c>
      <c r="D36" s="2"/>
      <c r="E36" s="2"/>
      <c r="F36" s="2">
        <v>6.0279120000000006</v>
      </c>
      <c r="G36" s="2">
        <v>223.24204649999999</v>
      </c>
      <c r="H36" s="2">
        <v>16.702339499999997</v>
      </c>
      <c r="I36" s="14"/>
      <c r="K36" s="1"/>
      <c r="L36" s="1"/>
      <c r="M36" s="1"/>
      <c r="N36" s="1">
        <v>5.038135889720804E-3</v>
      </c>
      <c r="O36" s="1"/>
      <c r="P36" s="1">
        <v>1.3959834861101391E-2</v>
      </c>
      <c r="S36" s="12"/>
      <c r="T36" s="15"/>
      <c r="U36" s="16">
        <v>1196.456811</v>
      </c>
    </row>
    <row r="37" spans="2:21" ht="13.5" customHeight="1" x14ac:dyDescent="0.2">
      <c r="B37" s="9"/>
      <c r="C37" s="2">
        <v>1007.2473509999999</v>
      </c>
      <c r="D37" s="2"/>
      <c r="E37" s="2"/>
      <c r="F37" s="2">
        <v>6.3627959999999995</v>
      </c>
      <c r="G37" s="2">
        <v>208.25598749999997</v>
      </c>
      <c r="H37" s="2">
        <v>17.120944499999997</v>
      </c>
      <c r="I37" s="14"/>
      <c r="K37" s="1"/>
      <c r="L37" s="1"/>
      <c r="M37" s="1"/>
      <c r="N37" s="1">
        <v>5.1354821271707551E-3</v>
      </c>
      <c r="O37" s="1"/>
      <c r="P37" s="1">
        <v>1.3818501250084466E-2</v>
      </c>
      <c r="S37" s="12"/>
      <c r="T37" s="15"/>
      <c r="U37" s="16">
        <v>1238.9870789999998</v>
      </c>
    </row>
    <row r="38" spans="2:21" ht="13.5" customHeight="1" x14ac:dyDescent="0.2">
      <c r="B38" s="9"/>
      <c r="C38" s="17"/>
      <c r="D38" s="17"/>
      <c r="E38" s="17"/>
      <c r="F38" s="17"/>
      <c r="G38" s="17"/>
      <c r="H38" s="17"/>
      <c r="I38" s="18"/>
      <c r="K38" s="1"/>
      <c r="L38" s="1"/>
      <c r="M38" s="1"/>
      <c r="N38" s="1"/>
      <c r="O38" s="1"/>
      <c r="P38" s="1"/>
      <c r="S38" s="12"/>
      <c r="T38" s="15"/>
      <c r="U38" s="16"/>
    </row>
    <row r="39" spans="2:21" ht="13.5" customHeight="1" x14ac:dyDescent="0.2">
      <c r="B39" s="9">
        <v>1990</v>
      </c>
      <c r="C39" s="2">
        <v>1353.1917774824378</v>
      </c>
      <c r="D39" s="2">
        <v>545.09267856599797</v>
      </c>
      <c r="E39" s="2">
        <v>808.09909891643997</v>
      </c>
      <c r="F39" s="2">
        <v>6.4210914085669373</v>
      </c>
      <c r="G39" s="2">
        <v>127.47149550725302</v>
      </c>
      <c r="H39" s="2">
        <v>18.255527433105982</v>
      </c>
      <c r="I39" s="14"/>
      <c r="K39" s="1"/>
      <c r="L39" s="1">
        <v>0.36210604762679216</v>
      </c>
      <c r="M39" s="1">
        <v>0.53682168611988634</v>
      </c>
      <c r="N39" s="1">
        <v>4.2655425817189879E-3</v>
      </c>
      <c r="O39" s="1">
        <v>8.4679543934874382E-2</v>
      </c>
      <c r="P39" s="1">
        <v>1.2127179736728232E-2</v>
      </c>
      <c r="S39" s="12">
        <v>1990</v>
      </c>
      <c r="T39" s="15">
        <v>1505.3398918313637</v>
      </c>
      <c r="U39" s="2">
        <v>1505.3398918313637</v>
      </c>
    </row>
    <row r="40" spans="2:21" ht="13.5" customHeight="1" x14ac:dyDescent="0.2">
      <c r="B40" s="9"/>
      <c r="C40" s="2">
        <v>1409.6971097438873</v>
      </c>
      <c r="D40" s="2">
        <v>587.74185393212554</v>
      </c>
      <c r="E40" s="2">
        <v>821.95525581176207</v>
      </c>
      <c r="F40" s="2">
        <v>6.494027589263224</v>
      </c>
      <c r="G40" s="2">
        <v>129.24772956332504</v>
      </c>
      <c r="H40" s="2">
        <v>18.911913112752931</v>
      </c>
      <c r="I40" s="14"/>
      <c r="K40" s="1"/>
      <c r="L40" s="1"/>
      <c r="M40" s="1"/>
      <c r="N40" s="1"/>
      <c r="O40" s="1"/>
      <c r="P40" s="1"/>
      <c r="S40" s="12">
        <v>1991</v>
      </c>
      <c r="T40" s="15"/>
      <c r="U40" s="2">
        <v>1564.3507800092289</v>
      </c>
    </row>
    <row r="41" spans="2:21" ht="13.5" customHeight="1" x14ac:dyDescent="0.2">
      <c r="B41" s="9"/>
      <c r="C41" s="2">
        <v>1414.7494362193554</v>
      </c>
      <c r="D41" s="2">
        <v>594.9671953458834</v>
      </c>
      <c r="E41" s="2">
        <v>819.78224087347189</v>
      </c>
      <c r="F41" s="2">
        <v>6.554063520446932</v>
      </c>
      <c r="G41" s="2">
        <v>127.00872204889916</v>
      </c>
      <c r="H41" s="2">
        <v>19.638536837588273</v>
      </c>
      <c r="I41" s="14"/>
      <c r="K41" s="1"/>
      <c r="L41" s="1"/>
      <c r="M41" s="1"/>
      <c r="N41" s="1"/>
      <c r="O41" s="1"/>
      <c r="P41" s="1"/>
      <c r="S41" s="12">
        <v>1992</v>
      </c>
      <c r="T41" s="15"/>
      <c r="U41" s="2">
        <v>1567.9507586262896</v>
      </c>
    </row>
    <row r="42" spans="2:21" ht="13.5" customHeight="1" x14ac:dyDescent="0.2">
      <c r="B42" s="9"/>
      <c r="C42" s="2">
        <v>1421.8527712416758</v>
      </c>
      <c r="D42" s="2">
        <v>612.27885188761309</v>
      </c>
      <c r="E42" s="2">
        <v>809.57391935406292</v>
      </c>
      <c r="F42" s="2">
        <v>6.3003194635452315</v>
      </c>
      <c r="G42" s="2">
        <v>121.1837762691878</v>
      </c>
      <c r="H42" s="2">
        <v>20.741308706139847</v>
      </c>
      <c r="I42" s="14"/>
      <c r="K42" s="1"/>
      <c r="L42" s="1"/>
      <c r="M42" s="1"/>
      <c r="N42" s="1"/>
      <c r="O42" s="1"/>
      <c r="P42" s="1"/>
      <c r="S42" s="12">
        <v>1993</v>
      </c>
      <c r="T42" s="15"/>
      <c r="U42" s="2">
        <v>1570.0781756805486</v>
      </c>
    </row>
    <row r="43" spans="2:21" ht="13.5" customHeight="1" x14ac:dyDescent="0.2">
      <c r="B43" s="9"/>
      <c r="C43" s="2">
        <v>1473.9114633303059</v>
      </c>
      <c r="D43" s="2">
        <v>659.33275359083541</v>
      </c>
      <c r="E43" s="2">
        <v>814.57870973947047</v>
      </c>
      <c r="F43" s="2">
        <v>6.0565899166211032</v>
      </c>
      <c r="G43" s="2">
        <v>125.9189308911907</v>
      </c>
      <c r="H43" s="2">
        <v>21.721016914754255</v>
      </c>
      <c r="I43" s="14"/>
      <c r="K43" s="1"/>
      <c r="L43" s="1"/>
      <c r="M43" s="1"/>
      <c r="N43" s="1"/>
      <c r="O43" s="1"/>
      <c r="P43" s="1"/>
      <c r="S43" s="12">
        <v>1994</v>
      </c>
      <c r="T43" s="15"/>
      <c r="U43" s="2">
        <v>1627.6080010528719</v>
      </c>
    </row>
    <row r="44" spans="2:21" ht="13.5" customHeight="1" x14ac:dyDescent="0.2">
      <c r="B44" s="9">
        <v>1995</v>
      </c>
      <c r="C44" s="2">
        <v>1499.7537344649047</v>
      </c>
      <c r="D44" s="2">
        <v>678.8608987857948</v>
      </c>
      <c r="E44" s="2">
        <v>820.89283567911014</v>
      </c>
      <c r="F44" s="2">
        <v>6.161739921863167</v>
      </c>
      <c r="G44" s="2">
        <v>128.71641056604346</v>
      </c>
      <c r="H44" s="2">
        <v>24.397221957829576</v>
      </c>
      <c r="I44" s="14"/>
      <c r="K44" s="1"/>
      <c r="L44" s="1"/>
      <c r="M44" s="1"/>
      <c r="N44" s="1"/>
      <c r="O44" s="1"/>
      <c r="P44" s="1"/>
      <c r="S44" s="12">
        <v>1995</v>
      </c>
      <c r="T44" s="15"/>
      <c r="U44" s="2">
        <v>1659.0291069106411</v>
      </c>
    </row>
    <row r="45" spans="2:21" ht="13.5" customHeight="1" x14ac:dyDescent="0.2">
      <c r="B45" s="9"/>
      <c r="C45" s="2">
        <v>1508.6922134032768</v>
      </c>
      <c r="D45" s="2">
        <v>699.65880155956518</v>
      </c>
      <c r="E45" s="2">
        <v>809.03341184371152</v>
      </c>
      <c r="F45" s="2">
        <v>6.0025312279883911</v>
      </c>
      <c r="G45" s="2">
        <v>134.89358817997933</v>
      </c>
      <c r="H45" s="2">
        <v>23.547056247908923</v>
      </c>
      <c r="I45" s="14"/>
      <c r="K45" s="1"/>
      <c r="L45" s="1"/>
      <c r="M45" s="1"/>
      <c r="N45" s="1"/>
      <c r="O45" s="1"/>
      <c r="P45" s="1"/>
      <c r="S45" s="12">
        <v>1996</v>
      </c>
      <c r="T45" s="15"/>
      <c r="U45" s="2">
        <v>1673.1353890591536</v>
      </c>
    </row>
    <row r="46" spans="2:21" ht="13.5" customHeight="1" x14ac:dyDescent="0.2">
      <c r="B46" s="9"/>
      <c r="C46" s="2">
        <v>1468.4751009793292</v>
      </c>
      <c r="D46" s="2">
        <v>693.94815027828986</v>
      </c>
      <c r="E46" s="2">
        <v>774.52695070103937</v>
      </c>
      <c r="F46" s="2">
        <v>5.8892474189931292</v>
      </c>
      <c r="G46" s="2">
        <v>133.72818752777744</v>
      </c>
      <c r="H46" s="2">
        <v>24.257242899045274</v>
      </c>
      <c r="I46" s="14"/>
      <c r="K46" s="1"/>
      <c r="L46" s="1"/>
      <c r="M46" s="1"/>
      <c r="N46" s="1"/>
      <c r="O46" s="1"/>
      <c r="P46" s="1"/>
      <c r="S46" s="12">
        <v>1997</v>
      </c>
      <c r="T46" s="15"/>
      <c r="U46" s="2">
        <v>1632.3497788251448</v>
      </c>
    </row>
    <row r="47" spans="2:21" ht="13.5" customHeight="1" x14ac:dyDescent="0.2">
      <c r="B47" s="9"/>
      <c r="C47" s="2">
        <v>1435.2164588153091</v>
      </c>
      <c r="D47" s="2">
        <v>683.70020325190399</v>
      </c>
      <c r="E47" s="2">
        <v>751.51625556340537</v>
      </c>
      <c r="F47" s="2">
        <v>5.6012140930532253</v>
      </c>
      <c r="G47" s="2">
        <v>130.02632055216597</v>
      </c>
      <c r="H47" s="2">
        <v>23.502429817680603</v>
      </c>
      <c r="I47" s="14"/>
      <c r="K47" s="1"/>
      <c r="L47" s="1"/>
      <c r="M47" s="1"/>
      <c r="N47" s="1"/>
      <c r="O47" s="1"/>
      <c r="P47" s="1"/>
      <c r="S47" s="12">
        <v>1998</v>
      </c>
      <c r="T47" s="15"/>
      <c r="U47" s="2">
        <v>1594.3464232782092</v>
      </c>
    </row>
    <row r="48" spans="2:21" ht="13.5" customHeight="1" x14ac:dyDescent="0.2">
      <c r="B48" s="9"/>
      <c r="C48" s="2">
        <v>1426.7076393484895</v>
      </c>
      <c r="D48" s="2">
        <v>692.26732579390807</v>
      </c>
      <c r="E48" s="2">
        <v>734.44031355458128</v>
      </c>
      <c r="F48" s="2">
        <v>5.5180761267802829</v>
      </c>
      <c r="G48" s="2">
        <v>131.65110031949536</v>
      </c>
      <c r="H48" s="2">
        <v>23.313284317485284</v>
      </c>
      <c r="I48" s="14"/>
      <c r="K48" s="1"/>
      <c r="L48" s="1"/>
      <c r="M48" s="1"/>
      <c r="N48" s="1"/>
      <c r="O48" s="1"/>
      <c r="P48" s="1"/>
      <c r="S48" s="12">
        <v>1999</v>
      </c>
      <c r="T48" s="15"/>
      <c r="U48" s="2">
        <v>1587.1901001122508</v>
      </c>
    </row>
    <row r="49" spans="2:21" ht="13.5" customHeight="1" x14ac:dyDescent="0.2">
      <c r="B49" s="19">
        <v>2000</v>
      </c>
      <c r="C49" s="2">
        <v>1412.1739822857833</v>
      </c>
      <c r="D49" s="2">
        <v>695.3023983899393</v>
      </c>
      <c r="E49" s="2">
        <v>716.87158389584374</v>
      </c>
      <c r="F49" s="2">
        <v>5.2952673040934872</v>
      </c>
      <c r="G49" s="2">
        <v>134.45169094349319</v>
      </c>
      <c r="H49" s="2">
        <v>24.246036973076894</v>
      </c>
      <c r="I49" s="14"/>
      <c r="K49" s="1"/>
      <c r="L49" s="1">
        <v>0.44113498652911309</v>
      </c>
      <c r="M49" s="1">
        <v>0.45481956805741519</v>
      </c>
      <c r="N49" s="1">
        <v>3.3595852340916263E-3</v>
      </c>
      <c r="O49" s="1">
        <v>8.5302948775262774E-2</v>
      </c>
      <c r="P49" s="1">
        <v>1.5382911404117223E-2</v>
      </c>
      <c r="S49" s="12">
        <v>2000</v>
      </c>
      <c r="T49" s="15">
        <v>1576.1669775064463</v>
      </c>
      <c r="U49" s="2">
        <v>1576.1669775064468</v>
      </c>
    </row>
    <row r="50" spans="2:21" ht="13.5" customHeight="1" x14ac:dyDescent="0.2">
      <c r="B50" s="20"/>
      <c r="C50" s="2">
        <v>1406.7895156700554</v>
      </c>
      <c r="D50" s="2">
        <v>703.05805064060507</v>
      </c>
      <c r="E50" s="2">
        <v>703.73146502945042</v>
      </c>
      <c r="F50" s="2">
        <v>5.3809368527000929</v>
      </c>
      <c r="G50" s="2">
        <v>136.38910538962179</v>
      </c>
      <c r="H50" s="2">
        <v>22.346917248942695</v>
      </c>
      <c r="I50" s="14"/>
      <c r="K50" s="1"/>
      <c r="L50" s="1"/>
      <c r="M50" s="1"/>
      <c r="N50" s="1"/>
      <c r="O50" s="1"/>
      <c r="P50" s="1"/>
      <c r="S50" s="12">
        <v>2001</v>
      </c>
      <c r="T50" s="15"/>
      <c r="U50" s="2">
        <v>1570.90647516132</v>
      </c>
    </row>
    <row r="51" spans="2:21" ht="13.5" customHeight="1" x14ac:dyDescent="0.2">
      <c r="B51" s="21"/>
      <c r="C51" s="2">
        <v>1360.1572137894159</v>
      </c>
      <c r="D51" s="2">
        <v>690.37205432923531</v>
      </c>
      <c r="E51" s="2">
        <v>669.78515946018047</v>
      </c>
      <c r="F51" s="2">
        <v>5.3327972566575603</v>
      </c>
      <c r="G51" s="2">
        <v>130.81989006689406</v>
      </c>
      <c r="H51" s="2">
        <v>22.14027918492226</v>
      </c>
      <c r="I51" s="14"/>
      <c r="K51" s="1"/>
      <c r="L51" s="1"/>
      <c r="M51" s="1"/>
      <c r="N51" s="1"/>
      <c r="O51" s="1"/>
      <c r="P51" s="1"/>
      <c r="S51" s="12">
        <v>2002</v>
      </c>
      <c r="T51" s="15"/>
      <c r="U51" s="2">
        <v>1518.4501802978896</v>
      </c>
    </row>
    <row r="52" spans="2:21" ht="13.5" customHeight="1" x14ac:dyDescent="0.2">
      <c r="B52" s="22"/>
      <c r="C52" s="2">
        <v>1338.8522674123042</v>
      </c>
      <c r="D52" s="2">
        <v>690.89630445602893</v>
      </c>
      <c r="E52" s="2">
        <v>647.95596295627536</v>
      </c>
      <c r="F52" s="2">
        <v>5.234924084003687</v>
      </c>
      <c r="G52" s="2">
        <v>125.00376416521725</v>
      </c>
      <c r="H52" s="2">
        <v>23.242804410006194</v>
      </c>
      <c r="I52" s="14"/>
      <c r="K52" s="1"/>
      <c r="L52" s="1"/>
      <c r="M52" s="1"/>
      <c r="N52" s="1"/>
      <c r="O52" s="1"/>
      <c r="P52" s="1"/>
      <c r="S52" s="12">
        <v>2003</v>
      </c>
      <c r="T52" s="15"/>
      <c r="U52" s="2">
        <v>1492.3337600715315</v>
      </c>
    </row>
    <row r="53" spans="2:21" ht="13.5" customHeight="1" x14ac:dyDescent="0.2">
      <c r="B53" s="22"/>
      <c r="C53" s="2">
        <v>1339.1744075571107</v>
      </c>
      <c r="D53" s="2">
        <v>704.00575098220531</v>
      </c>
      <c r="E53" s="2">
        <v>635.16865657490564</v>
      </c>
      <c r="F53" s="2">
        <v>5.1835889536548745</v>
      </c>
      <c r="G53" s="2">
        <v>115.99145081848208</v>
      </c>
      <c r="H53" s="2">
        <v>23.368472016704491</v>
      </c>
      <c r="I53" s="14"/>
      <c r="K53" s="1"/>
      <c r="L53" s="1"/>
      <c r="M53" s="1"/>
      <c r="N53" s="1"/>
      <c r="O53" s="1"/>
      <c r="P53" s="1"/>
      <c r="S53" s="12">
        <v>2004</v>
      </c>
      <c r="T53" s="15"/>
      <c r="U53" s="2">
        <v>1483.7179193459522</v>
      </c>
    </row>
    <row r="54" spans="2:21" ht="13.5" customHeight="1" x14ac:dyDescent="0.2">
      <c r="B54" s="23">
        <v>2005</v>
      </c>
      <c r="C54" s="2">
        <v>1326.1406577108662</v>
      </c>
      <c r="D54" s="2">
        <v>704.98670238022919</v>
      </c>
      <c r="E54" s="2">
        <v>621.1539553306369</v>
      </c>
      <c r="F54" s="2">
        <v>5.2042811232337245</v>
      </c>
      <c r="G54" s="2">
        <v>115.65325949974141</v>
      </c>
      <c r="H54" s="2">
        <v>23.640684778361447</v>
      </c>
      <c r="I54" s="14"/>
      <c r="K54" s="1"/>
      <c r="L54" s="1"/>
      <c r="M54" s="1"/>
      <c r="N54" s="1"/>
      <c r="O54" s="1"/>
      <c r="P54" s="1"/>
      <c r="S54" s="12">
        <v>2005</v>
      </c>
      <c r="T54" s="15"/>
      <c r="U54" s="2">
        <v>1470.6388831122026</v>
      </c>
    </row>
    <row r="55" spans="2:21" ht="13.5" customHeight="1" x14ac:dyDescent="0.2">
      <c r="B55" s="23"/>
      <c r="C55" s="2">
        <v>1332.9586818271191</v>
      </c>
      <c r="D55" s="2">
        <v>721.80110067994019</v>
      </c>
      <c r="E55" s="2">
        <v>611.15758114717926</v>
      </c>
      <c r="F55" s="2">
        <v>5.0839207719432569</v>
      </c>
      <c r="G55" s="2">
        <v>116.94958841780048</v>
      </c>
      <c r="H55" s="2">
        <v>24.23328348081467</v>
      </c>
      <c r="I55" s="14"/>
      <c r="K55" s="1"/>
      <c r="L55" s="1"/>
      <c r="M55" s="1"/>
      <c r="N55" s="1"/>
      <c r="O55" s="1"/>
      <c r="P55" s="1"/>
      <c r="S55" s="12">
        <v>2006</v>
      </c>
      <c r="T55" s="15"/>
      <c r="U55" s="2">
        <v>1479.2254744976779</v>
      </c>
    </row>
    <row r="56" spans="2:21" ht="13.5" customHeight="1" x14ac:dyDescent="0.2">
      <c r="B56" s="23"/>
      <c r="C56" s="2">
        <v>1310.6136172652964</v>
      </c>
      <c r="D56" s="2">
        <v>715.29412301586399</v>
      </c>
      <c r="E56" s="2">
        <v>595.31949424943241</v>
      </c>
      <c r="F56" s="2">
        <v>4.9747759968092575</v>
      </c>
      <c r="G56" s="2">
        <v>113.10027615404694</v>
      </c>
      <c r="H56" s="2">
        <v>24.852786368928026</v>
      </c>
      <c r="I56" s="14"/>
      <c r="K56" s="1"/>
      <c r="L56" s="1"/>
      <c r="M56" s="1"/>
      <c r="N56" s="1"/>
      <c r="O56" s="1"/>
      <c r="P56" s="1"/>
      <c r="S56" s="12">
        <v>2007</v>
      </c>
      <c r="T56" s="15"/>
      <c r="U56" s="2">
        <v>1453.5414557850806</v>
      </c>
    </row>
    <row r="57" spans="2:21" ht="13.5" customHeight="1" x14ac:dyDescent="0.2">
      <c r="B57" s="23"/>
      <c r="C57" s="2">
        <v>1275.2755370627187</v>
      </c>
      <c r="D57" s="2">
        <v>691.48899918677773</v>
      </c>
      <c r="E57" s="2">
        <v>583.78653787594101</v>
      </c>
      <c r="F57" s="2">
        <v>4.8810639643954747</v>
      </c>
      <c r="G57" s="2">
        <v>106.29132763702309</v>
      </c>
      <c r="H57" s="2">
        <v>23.109352666234216</v>
      </c>
      <c r="I57" s="14"/>
      <c r="K57" s="1"/>
      <c r="L57" s="1"/>
      <c r="M57" s="1"/>
      <c r="N57" s="1"/>
      <c r="O57" s="1"/>
      <c r="P57" s="1"/>
      <c r="S57" s="12">
        <v>2008</v>
      </c>
      <c r="T57" s="15"/>
      <c r="U57" s="2">
        <v>1409.5572813303716</v>
      </c>
    </row>
    <row r="58" spans="2:21" ht="13.5" customHeight="1" x14ac:dyDescent="0.2">
      <c r="B58" s="23"/>
      <c r="C58" s="2">
        <v>1217.8122897861563</v>
      </c>
      <c r="D58" s="2">
        <v>657.91582948400048</v>
      </c>
      <c r="E58" s="2">
        <v>559.89646030215567</v>
      </c>
      <c r="F58" s="2">
        <v>4.5779031111639146</v>
      </c>
      <c r="G58" s="2">
        <v>97.416659096565681</v>
      </c>
      <c r="H58" s="2">
        <v>22.738232706134397</v>
      </c>
      <c r="I58" s="14"/>
      <c r="K58" s="1"/>
      <c r="L58" s="1"/>
      <c r="M58" s="1"/>
      <c r="N58" s="1"/>
      <c r="O58" s="1"/>
      <c r="P58" s="1"/>
      <c r="S58" s="12">
        <v>2009</v>
      </c>
      <c r="T58" s="15"/>
      <c r="U58" s="2">
        <v>1342.54508470002</v>
      </c>
    </row>
    <row r="59" spans="2:21" ht="13.5" customHeight="1" x14ac:dyDescent="0.2">
      <c r="B59" s="23">
        <v>2010</v>
      </c>
      <c r="C59" s="2">
        <v>1230.6724930373052</v>
      </c>
      <c r="D59" s="2">
        <v>678.00577080667324</v>
      </c>
      <c r="E59" s="2">
        <v>552.6667222306321</v>
      </c>
      <c r="F59" s="2">
        <v>4.5014974155037564</v>
      </c>
      <c r="G59" s="2">
        <v>103.97234084932873</v>
      </c>
      <c r="H59" s="2">
        <v>21.548361807604948</v>
      </c>
      <c r="I59" s="14"/>
      <c r="K59" s="1"/>
      <c r="L59" s="1">
        <v>0.49827913215208719</v>
      </c>
      <c r="M59" s="1">
        <v>0.40616511920654519</v>
      </c>
      <c r="N59" s="1">
        <v>3.3082347115031348E-3</v>
      </c>
      <c r="O59" s="1">
        <v>7.6411219486503243E-2</v>
      </c>
      <c r="P59" s="1">
        <v>1.5836294443361241E-2</v>
      </c>
      <c r="S59" s="12">
        <v>2010</v>
      </c>
      <c r="T59" s="15">
        <v>1360.6946931097427</v>
      </c>
      <c r="U59" s="2">
        <v>1360.694693109743</v>
      </c>
    </row>
    <row r="60" spans="2:21" ht="13.5" customHeight="1" x14ac:dyDescent="0.2">
      <c r="B60" s="23"/>
      <c r="C60" s="2">
        <v>1187.2609370369894</v>
      </c>
      <c r="D60" s="2">
        <v>649.92577138125466</v>
      </c>
      <c r="E60" s="2">
        <v>537.33516565573439</v>
      </c>
      <c r="F60" s="2">
        <v>4.342087036910212</v>
      </c>
      <c r="G60" s="2">
        <v>100.62258504634626</v>
      </c>
      <c r="H60" s="2">
        <v>21.023939003049978</v>
      </c>
      <c r="I60" s="14"/>
      <c r="K60" s="1"/>
      <c r="L60" s="1"/>
      <c r="M60" s="1"/>
      <c r="N60" s="1"/>
      <c r="O60" s="1"/>
      <c r="P60" s="1"/>
      <c r="S60" s="12">
        <v>2011</v>
      </c>
      <c r="T60" s="15"/>
      <c r="U60" s="2">
        <v>1313.2495481232957</v>
      </c>
    </row>
    <row r="61" spans="2:21" ht="13.5" customHeight="1" x14ac:dyDescent="0.2">
      <c r="B61" s="23"/>
      <c r="C61" s="2">
        <v>1182.8296621972395</v>
      </c>
      <c r="D61" s="2">
        <v>633.31118708502447</v>
      </c>
      <c r="E61" s="2">
        <v>549.5184751122149</v>
      </c>
      <c r="F61" s="2">
        <v>4.3508904381472986</v>
      </c>
      <c r="G61" s="2">
        <v>104.08318413980174</v>
      </c>
      <c r="H61" s="2">
        <v>21.03776131811685</v>
      </c>
      <c r="I61" s="14"/>
      <c r="K61" s="1"/>
      <c r="L61" s="1"/>
      <c r="M61" s="1"/>
      <c r="N61" s="1"/>
      <c r="O61" s="1"/>
      <c r="P61" s="1"/>
      <c r="S61" s="12">
        <v>2012</v>
      </c>
      <c r="T61" s="15"/>
      <c r="U61" s="2">
        <v>1312.3014980933053</v>
      </c>
    </row>
    <row r="62" spans="2:21" ht="13.5" customHeight="1" x14ac:dyDescent="0.2">
      <c r="B62" s="23"/>
      <c r="C62" s="2">
        <v>1171.8172634479886</v>
      </c>
      <c r="D62" s="2">
        <v>621.26253844281416</v>
      </c>
      <c r="E62" s="2">
        <v>550.5547250051743</v>
      </c>
      <c r="F62" s="2">
        <v>4.3519703112275732</v>
      </c>
      <c r="G62" s="2">
        <v>104.33618251782649</v>
      </c>
      <c r="H62" s="2">
        <v>22.088451367994729</v>
      </c>
      <c r="I62" s="14"/>
      <c r="K62" s="1"/>
      <c r="L62" s="1"/>
      <c r="M62" s="1"/>
      <c r="N62" s="1"/>
      <c r="O62" s="1"/>
      <c r="P62" s="1"/>
      <c r="S62" s="12">
        <v>2013</v>
      </c>
      <c r="T62" s="15"/>
      <c r="U62" s="2">
        <v>1302.5938676450373</v>
      </c>
    </row>
    <row r="63" spans="2:21" ht="13.5" customHeight="1" x14ac:dyDescent="0.2">
      <c r="B63" s="23"/>
      <c r="C63" s="2">
        <v>1171.8594109800081</v>
      </c>
      <c r="D63" s="2">
        <v>623.36611213874778</v>
      </c>
      <c r="E63" s="2">
        <v>548.4932988412603</v>
      </c>
      <c r="F63" s="2">
        <v>4.2307220032077639</v>
      </c>
      <c r="G63" s="2">
        <v>104.43857068137966</v>
      </c>
      <c r="H63" s="2">
        <v>21.985563032103187</v>
      </c>
      <c r="I63" s="14"/>
      <c r="K63" s="1"/>
      <c r="L63" s="1"/>
      <c r="M63" s="1"/>
      <c r="N63" s="1"/>
      <c r="O63" s="1"/>
      <c r="P63" s="1"/>
      <c r="S63" s="12">
        <v>2014</v>
      </c>
      <c r="T63" s="15"/>
      <c r="U63" s="2">
        <v>1302.5142666966988</v>
      </c>
    </row>
    <row r="64" spans="2:21" ht="13.5" customHeight="1" x14ac:dyDescent="0.2">
      <c r="B64" s="23">
        <v>2015</v>
      </c>
      <c r="C64" s="2">
        <v>1165.6424455790252</v>
      </c>
      <c r="D64" s="2">
        <v>621.54893457281219</v>
      </c>
      <c r="E64" s="2">
        <v>544.09351100621302</v>
      </c>
      <c r="F64" s="2">
        <v>4.0796524996386347</v>
      </c>
      <c r="G64" s="2">
        <v>102.28433187952818</v>
      </c>
      <c r="H64" s="2">
        <v>21.385173106940982</v>
      </c>
      <c r="I64" s="14"/>
      <c r="K64" s="1"/>
      <c r="L64" s="1"/>
      <c r="M64" s="1"/>
      <c r="N64" s="1"/>
      <c r="O64" s="1"/>
      <c r="P64" s="1"/>
      <c r="S64" s="12">
        <v>2015</v>
      </c>
      <c r="T64" s="15"/>
      <c r="U64" s="2">
        <v>1293.391603065133</v>
      </c>
    </row>
    <row r="65" spans="2:21" ht="13.5" customHeight="1" x14ac:dyDescent="0.2">
      <c r="B65" s="23"/>
      <c r="C65" s="2">
        <v>1146.1113460893714</v>
      </c>
      <c r="D65" s="2">
        <v>617.16658637054309</v>
      </c>
      <c r="E65" s="2">
        <v>528.94475971882844</v>
      </c>
      <c r="F65" s="2">
        <v>3.8953002507460934</v>
      </c>
      <c r="G65" s="2">
        <v>102.93272314895249</v>
      </c>
      <c r="H65" s="2">
        <v>20.697292560033606</v>
      </c>
      <c r="I65" s="14"/>
      <c r="K65" s="1"/>
      <c r="L65" s="1"/>
      <c r="M65" s="1"/>
      <c r="N65" s="1"/>
      <c r="O65" s="1"/>
      <c r="P65" s="1"/>
      <c r="S65" s="12">
        <v>2016</v>
      </c>
      <c r="T65" s="15"/>
      <c r="U65" s="2">
        <v>1273.6366620491037</v>
      </c>
    </row>
    <row r="66" spans="2:21" ht="13.5" customHeight="1" x14ac:dyDescent="0.2">
      <c r="B66" s="23"/>
      <c r="C66" s="2">
        <v>1135.2792439109983</v>
      </c>
      <c r="D66" s="2">
        <v>619.01289298846621</v>
      </c>
      <c r="E66" s="2">
        <v>516.26635092253184</v>
      </c>
      <c r="F66" s="2">
        <v>3.9068730849262554</v>
      </c>
      <c r="G66" s="2">
        <v>101.67177070415536</v>
      </c>
      <c r="H66" s="2">
        <v>19.952252394033469</v>
      </c>
      <c r="I66" s="14"/>
      <c r="K66" s="1"/>
      <c r="L66" s="1"/>
      <c r="M66" s="1"/>
      <c r="N66" s="1"/>
      <c r="O66" s="1"/>
      <c r="P66" s="1"/>
      <c r="S66" s="12">
        <v>2017</v>
      </c>
      <c r="T66" s="15"/>
      <c r="U66" s="2">
        <v>1260.8101400941134</v>
      </c>
    </row>
    <row r="67" spans="2:21" ht="13.5" customHeight="1" x14ac:dyDescent="0.2">
      <c r="B67" s="23"/>
      <c r="C67" s="2">
        <v>1124.354368948422</v>
      </c>
      <c r="D67" s="2">
        <v>621.09274379031467</v>
      </c>
      <c r="E67" s="2">
        <v>503.26162515810722</v>
      </c>
      <c r="F67" s="2">
        <v>3.5926516224271481</v>
      </c>
      <c r="G67" s="2">
        <v>102.32953119179564</v>
      </c>
      <c r="H67" s="2">
        <v>18.428474537471232</v>
      </c>
      <c r="I67" s="14"/>
      <c r="K67" s="1"/>
      <c r="L67" s="1"/>
      <c r="M67" s="1"/>
      <c r="N67" s="1"/>
      <c r="O67" s="1"/>
      <c r="P67" s="1"/>
      <c r="S67" s="12">
        <v>2018</v>
      </c>
      <c r="T67" s="15"/>
      <c r="U67" s="2">
        <v>1248.7050263001158</v>
      </c>
    </row>
    <row r="68" spans="2:21" ht="13.5" customHeight="1" x14ac:dyDescent="0.2">
      <c r="B68" s="23"/>
      <c r="C68" s="2">
        <v>1107.4709107565022</v>
      </c>
      <c r="D68" s="2">
        <v>611.96860977025631</v>
      </c>
      <c r="E68" s="2">
        <v>495.50230098624598</v>
      </c>
      <c r="F68" s="2">
        <v>3.6572952985515386</v>
      </c>
      <c r="G68" s="2">
        <v>101.32105984738224</v>
      </c>
      <c r="H68" s="2">
        <v>17.873792042136099</v>
      </c>
      <c r="I68" s="14"/>
      <c r="K68" s="1"/>
      <c r="L68" s="1"/>
      <c r="M68" s="1"/>
      <c r="N68" s="1"/>
      <c r="O68" s="1"/>
      <c r="P68" s="1"/>
      <c r="S68" s="12">
        <v>2019</v>
      </c>
      <c r="T68" s="15"/>
      <c r="U68" s="2">
        <v>1230.3230579445724</v>
      </c>
    </row>
    <row r="69" spans="2:21" ht="13.5" customHeight="1" x14ac:dyDescent="0.2">
      <c r="B69" s="23">
        <v>2020</v>
      </c>
      <c r="C69" s="2">
        <v>1045.3603090673457</v>
      </c>
      <c r="D69" s="2">
        <v>584.79758309591796</v>
      </c>
      <c r="E69" s="2">
        <v>460.56272597142788</v>
      </c>
      <c r="F69" s="2">
        <v>3.4700703232825116</v>
      </c>
      <c r="G69" s="2">
        <v>96.910629313749268</v>
      </c>
      <c r="H69" s="2">
        <v>15.023665127178878</v>
      </c>
      <c r="I69" s="14"/>
      <c r="K69" s="1">
        <v>0.90057901712043531</v>
      </c>
      <c r="L69" s="1">
        <v>0.50380373927608046</v>
      </c>
      <c r="M69" s="1">
        <v>0.39677527784435501</v>
      </c>
      <c r="N69" s="1">
        <v>2.9894692710006341E-3</v>
      </c>
      <c r="O69" s="1">
        <v>8.3488610136504202E-2</v>
      </c>
      <c r="P69" s="1">
        <v>1.2942903472059857E-2</v>
      </c>
      <c r="S69" s="12">
        <v>2020</v>
      </c>
      <c r="T69" s="15">
        <v>1160.7646738315566</v>
      </c>
      <c r="U69" s="2">
        <v>1160.7646738315566</v>
      </c>
    </row>
    <row r="70" spans="2:21" ht="13.5" customHeight="1" x14ac:dyDescent="0.2">
      <c r="B70" s="23"/>
      <c r="C70" s="2">
        <v>1074.1652504813426</v>
      </c>
      <c r="D70" s="2">
        <v>619.51898786018864</v>
      </c>
      <c r="E70" s="2">
        <v>454.64626262115411</v>
      </c>
      <c r="F70" s="2">
        <v>3.3839015744821883</v>
      </c>
      <c r="G70" s="2">
        <v>101.68256989047366</v>
      </c>
      <c r="H70" s="2">
        <v>15.207784618155378</v>
      </c>
      <c r="I70" s="14"/>
      <c r="K70" s="1"/>
      <c r="L70" s="1"/>
      <c r="M70" s="1"/>
      <c r="N70" s="1"/>
      <c r="O70" s="1"/>
      <c r="P70" s="1"/>
      <c r="S70" s="12">
        <v>2021</v>
      </c>
      <c r="T70" s="15">
        <v>1194.4395065644539</v>
      </c>
      <c r="U70" s="2">
        <v>1194.4395065644537</v>
      </c>
    </row>
    <row r="71" spans="2:21" ht="13.5" customHeight="1" x14ac:dyDescent="0.2">
      <c r="B71" s="23"/>
      <c r="C71" s="2">
        <v>1063.4923465677739</v>
      </c>
      <c r="D71" s="2">
        <v>604.1615051970449</v>
      </c>
      <c r="E71" s="2">
        <v>459.33084137072922</v>
      </c>
      <c r="F71" s="2">
        <v>3.3663660331407432</v>
      </c>
      <c r="G71" s="2">
        <v>103.60940704103109</v>
      </c>
      <c r="H71" s="2">
        <v>13.987390061634887</v>
      </c>
      <c r="I71" s="14"/>
      <c r="K71" s="1"/>
      <c r="L71" s="1"/>
      <c r="M71" s="1"/>
      <c r="N71" s="1"/>
      <c r="O71" s="1"/>
      <c r="P71" s="1"/>
      <c r="S71" s="12">
        <v>2022</v>
      </c>
      <c r="T71" s="15"/>
      <c r="U71" s="2">
        <v>1184.4555097035807</v>
      </c>
    </row>
    <row r="72" spans="2:21" ht="13.5" customHeight="1" x14ac:dyDescent="0.2">
      <c r="B72" s="23"/>
      <c r="C72" s="2">
        <v>1064.8411028937055</v>
      </c>
      <c r="D72" s="2">
        <v>610.58168418694231</v>
      </c>
      <c r="E72" s="2">
        <v>454.2594187067632</v>
      </c>
      <c r="F72" s="2">
        <v>3.3620232805434167</v>
      </c>
      <c r="G72" s="2">
        <v>95.574294049318496</v>
      </c>
      <c r="H72" s="2">
        <v>13.043492060698261</v>
      </c>
      <c r="I72" s="14"/>
      <c r="K72" s="1"/>
      <c r="L72" s="1"/>
      <c r="M72" s="1"/>
      <c r="N72" s="1"/>
      <c r="O72" s="1"/>
      <c r="P72" s="1"/>
      <c r="S72" s="12">
        <v>2023</v>
      </c>
      <c r="T72" s="15"/>
      <c r="U72" s="2">
        <v>1176.8209122842654</v>
      </c>
    </row>
    <row r="73" spans="2:21" ht="13.5" customHeight="1" x14ac:dyDescent="0.2">
      <c r="B73" s="23">
        <v>2024</v>
      </c>
      <c r="C73" s="2">
        <v>1033.4987516433594</v>
      </c>
      <c r="D73" s="2">
        <v>579.9244083441763</v>
      </c>
      <c r="E73" s="2">
        <v>453.57434329918317</v>
      </c>
      <c r="F73" s="2">
        <v>3.361987387780152</v>
      </c>
      <c r="G73" s="2">
        <v>93.173294895784124</v>
      </c>
      <c r="H73" s="2">
        <v>14.169542942915315</v>
      </c>
      <c r="I73" s="14"/>
      <c r="K73" s="1">
        <v>0.90324726520316312</v>
      </c>
      <c r="L73" s="1">
        <v>0.50683673785626238</v>
      </c>
      <c r="M73" s="1">
        <v>0.39641052734690091</v>
      </c>
      <c r="N73" s="1">
        <v>2.9382772923830852E-3</v>
      </c>
      <c r="O73" s="1">
        <v>8.143069710608257E-2</v>
      </c>
      <c r="P73" s="1">
        <v>1.2383760398371135E-2</v>
      </c>
      <c r="S73" s="12">
        <v>2024</v>
      </c>
      <c r="T73" s="15">
        <v>1144.203576869839</v>
      </c>
      <c r="U73" s="2">
        <v>1144.203576869839</v>
      </c>
    </row>
    <row r="74" spans="2:21" ht="13.5" customHeight="1" x14ac:dyDescent="0.2">
      <c r="B74" s="24"/>
      <c r="C74" s="16"/>
      <c r="D74" s="16"/>
      <c r="E74" s="6"/>
      <c r="F74" s="16"/>
      <c r="G74" s="16"/>
      <c r="H74" s="16"/>
      <c r="I74" s="16"/>
      <c r="L74" s="16"/>
      <c r="M74" s="16"/>
      <c r="N74" s="16"/>
      <c r="O74" s="16"/>
      <c r="P74" s="16"/>
      <c r="Q74" s="16"/>
      <c r="T74" s="25"/>
      <c r="U74" s="26">
        <v>-0.31613210481833531</v>
      </c>
    </row>
    <row r="75" spans="2:21" ht="13.5" customHeight="1" x14ac:dyDescent="0.2">
      <c r="B75" s="27" t="s">
        <v>16</v>
      </c>
      <c r="C75" s="28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28"/>
    </row>
    <row r="76" spans="2:21" ht="13.5" customHeight="1" x14ac:dyDescent="0.2">
      <c r="B76" s="27" t="s">
        <v>17</v>
      </c>
      <c r="C76" s="28"/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28"/>
      <c r="O76" s="28"/>
      <c r="P76" s="28"/>
      <c r="Q76" s="28"/>
    </row>
    <row r="77" spans="2:21" ht="13.5" customHeight="1" x14ac:dyDescent="0.2">
      <c r="B77" s="27" t="s">
        <v>24</v>
      </c>
      <c r="C77" s="28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</row>
  </sheetData>
  <phoneticPr fontId="2"/>
  <pageMargins left="0.4" right="0.4" top="0.4" bottom="0.4" header="0.2" footer="0.2"/>
  <pageSetup paperSize="9" scale="62" orientation="landscape" r:id="rId1"/>
  <headerFooter alignWithMargins="0">
    <oddFooter>&amp;C&amp;P / &amp;N ページ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7F5CBC09D45584B8EF473BCD079B9D7" ma:contentTypeVersion="24" ma:contentTypeDescription="新しいドキュメントを作成します。" ma:contentTypeScope="" ma:versionID="3a653523f78e82035fb2a7d46d47469a">
  <xsd:schema xmlns:xsd="http://www.w3.org/2001/XMLSchema" xmlns:xs="http://www.w3.org/2001/XMLSchema" xmlns:p="http://schemas.microsoft.com/office/2006/metadata/properties" xmlns:ns2="321e8871-1c24-4f8a-8f1d-b9016d52d4a3" xmlns:ns3="8ee52e10-ab1a-4c94-9d82-ab5dbf513320" targetNamespace="http://schemas.microsoft.com/office/2006/metadata/properties" ma:root="true" ma:fieldsID="56ff282b95fbdf707495221c80dfe90d" ns2:_="" ns3:_="">
    <xsd:import namespace="321e8871-1c24-4f8a-8f1d-b9016d52d4a3"/>
    <xsd:import namespace="8ee52e10-ab1a-4c94-9d82-ab5dbf5133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_Flow_SignoffStatus" minOccurs="0"/>
                <xsd:element ref="ns2:MediaServiceBillingMetadata" minOccurs="0"/>
                <xsd:element ref="ns2:_x66f4__x65b0__x6642__x523b_" minOccurs="0"/>
                <xsd:element ref="ns2:_x65e5__x4ed8__x3068__x6642__x523b_" minOccurs="0"/>
                <xsd:element ref="ns2:_x51e6__x5206__x65b9__x6cd5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1e8871-1c24-4f8a-8f1d-b9016d52d4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f804ebf9-b652-43cc-9369-06696671cd4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  <xsd:element name="_x66f4__x65b0__x6642__x523b_" ma:index="23" nillable="true" ma:displayName="更新時刻" ma:format="DateTime" ma:internalName="_x66f4__x65b0__x6642__x523b_">
      <xsd:simpleType>
        <xsd:restriction base="dms:DateTime"/>
      </xsd:simpleType>
    </xsd:element>
    <xsd:element name="_x65e5__x4ed8__x3068__x6642__x523b_" ma:index="24" nillable="true" ma:displayName="日付と時刻" ma:format="DateTime" ma:internalName="_x65e5__x4ed8__x3068__x6642__x523b_">
      <xsd:simpleType>
        <xsd:restriction base="dms:DateTime"/>
      </xsd:simpleType>
    </xsd:element>
    <xsd:element name="_x51e6__x5206__x65b9__x6cd5_" ma:index="25" nillable="true" ma:displayName="処分方法" ma:format="Dropdown" ma:internalName="_x51e6__x5206__x65b9__x6cd5_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e52e10-ab1a-4c94-9d82-ab5dbf51332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ae99ec8-9ab7-4d58-9f97-a9fcb5e8df7b}" ma:internalName="TaxCatchAll" ma:showField="CatchAllData" ma:web="8ee52e10-ab1a-4c94-9d82-ab5dbf5133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21e8871-1c24-4f8a-8f1d-b9016d52d4a3">
      <Terms xmlns="http://schemas.microsoft.com/office/infopath/2007/PartnerControls"/>
    </lcf76f155ced4ddcb4097134ff3c332f>
    <_x51e6__x5206__x65b9__x6cd5_ xmlns="321e8871-1c24-4f8a-8f1d-b9016d52d4a3" xsi:nil="true"/>
    <TaxCatchAll xmlns="8ee52e10-ab1a-4c94-9d82-ab5dbf513320" xsi:nil="true"/>
    <_x66f4__x65b0__x6642__x523b_ xmlns="321e8871-1c24-4f8a-8f1d-b9016d52d4a3" xsi:nil="true"/>
    <_x65e5__x4ed8__x3068__x6642__x523b_ xmlns="321e8871-1c24-4f8a-8f1d-b9016d52d4a3" xsi:nil="true"/>
    <_Flow_SignoffStatus xmlns="321e8871-1c24-4f8a-8f1d-b9016d52d4a3" xsi:nil="true"/>
  </documentManagement>
</p:properties>
</file>

<file path=customXml/itemProps1.xml><?xml version="1.0" encoding="utf-8"?>
<ds:datastoreItem xmlns:ds="http://schemas.openxmlformats.org/officeDocument/2006/customXml" ds:itemID="{2C26B480-A9FA-4331-9856-E2B1C89631BF}"/>
</file>

<file path=customXml/itemProps2.xml><?xml version="1.0" encoding="utf-8"?>
<ds:datastoreItem xmlns:ds="http://schemas.openxmlformats.org/officeDocument/2006/customXml" ds:itemID="{B3569B92-7AFC-429C-BF2B-0F5B2A017841}"/>
</file>

<file path=customXml/itemProps3.xml><?xml version="1.0" encoding="utf-8"?>
<ds:datastoreItem xmlns:ds="http://schemas.openxmlformats.org/officeDocument/2006/customXml" ds:itemID="{D8E57014-9BC1-42B4-AA9A-2F32EBB1019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グラフ</vt:lpstr>
      <vt:lpstr>データ</vt:lpstr>
      <vt:lpstr>グラフ!Print_Area</vt:lpstr>
      <vt:lpstr>データ!Print_Area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2026-02-14T10:22:02Z</dcterms:created>
  <dcterms:modified xsi:type="dcterms:W3CDTF">2026-02-19T07:09:41Z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0x01010027F5CBC09D45584B8EF473BCD079B9D7</vt:lpwstr>
  </property>
</Properties>
</file>