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67E4DC79-78A4-48EA-A87F-054062018CD3}" xr6:coauthVersionLast="47" xr6:coauthVersionMax="47" xr10:uidLastSave="{00000000-0000-0000-0000-000000000000}"/>
  <bookViews>
    <workbookView xWindow="1680" yWindow="1080" windowWidth="17280" windowHeight="8880" activeTab="1" xr2:uid="{00000000-000D-0000-FFFF-FFFF00000000}"/>
  </bookViews>
  <sheets>
    <sheet name="グラフ" sheetId="27685" r:id="rId1"/>
    <sheet name="データ" sheetId="27682" r:id="rId2"/>
  </sheets>
  <definedNames>
    <definedName name="hyou3">#REF!</definedName>
    <definedName name="_xlnm.Print_Area" localSheetId="0">グラフ!$A$1:$R$29</definedName>
    <definedName name="_xlnm.Print_Area" localSheetId="1">データ!$B$9:$J$18</definedName>
    <definedName name="図1">#REF!</definedName>
    <definedName name="表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9" i="27685" l="1"/>
  <c r="A28" i="27685"/>
  <c r="A1" i="27685"/>
</calcChain>
</file>

<file path=xl/sharedStrings.xml><?xml version="1.0" encoding="utf-8"?>
<sst xmlns="http://schemas.openxmlformats.org/spreadsheetml/2006/main" count="17" uniqueCount="17">
  <si>
    <t>用途計</t>
  </si>
  <si>
    <t>年度</t>
    <rPh sb="0" eb="2">
      <t>ネンド</t>
    </rPh>
    <phoneticPr fontId="2"/>
  </si>
  <si>
    <t>電気</t>
    <rPh sb="0" eb="2">
      <t>デンキ</t>
    </rPh>
    <phoneticPr fontId="2"/>
  </si>
  <si>
    <t>都市ガス</t>
    <rPh sb="0" eb="2">
      <t>トシ</t>
    </rPh>
    <phoneticPr fontId="2"/>
  </si>
  <si>
    <t>灯油</t>
    <rPh sb="0" eb="2">
      <t>トウユ</t>
    </rPh>
    <phoneticPr fontId="2"/>
  </si>
  <si>
    <t>石炭</t>
    <rPh sb="0" eb="2">
      <t>セキタン</t>
    </rPh>
    <phoneticPr fontId="2"/>
  </si>
  <si>
    <t>太陽熱他</t>
    <rPh sb="0" eb="3">
      <t>タイヨウネツ</t>
    </rPh>
    <rPh sb="3" eb="4">
      <t>タ</t>
    </rPh>
    <phoneticPr fontId="2"/>
  </si>
  <si>
    <t>用途別原単位</t>
    <phoneticPr fontId="2"/>
  </si>
  <si>
    <t>LPガス</t>
    <phoneticPr fontId="2"/>
  </si>
  <si>
    <t>1965</t>
    <phoneticPr fontId="2"/>
  </si>
  <si>
    <t>1973</t>
    <phoneticPr fontId="2"/>
  </si>
  <si>
    <t>資料：資源エネルギー庁「総合エネルギー統計」、総務省「住民基本台帳に基づく人口、人口動態及び世帯数」、日本エネルギー経済研究所「エネルギー・経済統計要覧」を基に作成</t>
    <rPh sb="0" eb="2">
      <t>シリョウ</t>
    </rPh>
    <rPh sb="3" eb="11">
      <t>エネチョウ</t>
    </rPh>
    <rPh sb="12" eb="14">
      <t>ソウゴウ</t>
    </rPh>
    <rPh sb="19" eb="21">
      <t>トウケイ</t>
    </rPh>
    <rPh sb="23" eb="26">
      <t>ソウムショウ</t>
    </rPh>
    <rPh sb="27" eb="29">
      <t>ジュウミン</t>
    </rPh>
    <rPh sb="29" eb="31">
      <t>キホン</t>
    </rPh>
    <rPh sb="31" eb="33">
      <t>ダイチョウ</t>
    </rPh>
    <rPh sb="34" eb="35">
      <t>モト</t>
    </rPh>
    <rPh sb="37" eb="39">
      <t>ジンコウ</t>
    </rPh>
    <rPh sb="40" eb="42">
      <t>ジンコウ</t>
    </rPh>
    <rPh sb="42" eb="44">
      <t>ドウタイ</t>
    </rPh>
    <rPh sb="44" eb="45">
      <t>オヨ</t>
    </rPh>
    <rPh sb="46" eb="49">
      <t>セタイスウ</t>
    </rPh>
    <rPh sb="51" eb="53">
      <t>ニッポン</t>
    </rPh>
    <rPh sb="58" eb="60">
      <t>ケイザイ</t>
    </rPh>
    <rPh sb="60" eb="63">
      <t>ケンキュウショ</t>
    </rPh>
    <rPh sb="70" eb="72">
      <t>ケイザイ</t>
    </rPh>
    <rPh sb="72" eb="76">
      <t>トウケイヨウラン</t>
    </rPh>
    <rPh sb="78" eb="79">
      <t>モト</t>
    </rPh>
    <rPh sb="80" eb="82">
      <t>サクセイ</t>
    </rPh>
    <phoneticPr fontId="2"/>
  </si>
  <si>
    <t>（単位：MJ／世帯）</t>
    <rPh sb="1" eb="3">
      <t>タンイ</t>
    </rPh>
    <phoneticPr fontId="2"/>
  </si>
  <si>
    <t>【第12-2-6】家庭部門のエネルギー消費の推移（エネルギー源別）</t>
  </si>
  <si>
    <t>（注) ｢総合エネルギー統計｣は、1990年度以降、数値の算出方法が変更されている。</t>
    <phoneticPr fontId="2"/>
  </si>
  <si>
    <t>約1.7倍</t>
  </si>
  <si>
    <t>約0.9倍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</si>
</sst>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Times New Roman"/>
      <family val="1"/>
    </font>
    <font>
      <sz val="10.5"/>
      <name val="ＭＳ 明朝"/>
      <family val="1"/>
      <charset val="128"/>
    </font>
    <font>
      <u/>
      <sz val="14"/>
      <color theme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1" fontId="5" fillId="0" borderId="0">
      <alignment vertical="center"/>
    </xf>
    <xf numFmtId="0" fontId="3" fillId="0" borderId="0"/>
    <xf numFmtId="0" fontId="7" fillId="0" borderId="0"/>
    <xf numFmtId="38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38" fontId="4" fillId="0" borderId="0" xfId="1" applyFont="1"/>
    <xf numFmtId="0" fontId="4" fillId="0" borderId="0" xfId="0" applyFont="1" applyAlignment="1">
      <alignment horizontal="center"/>
    </xf>
    <xf numFmtId="176" fontId="4" fillId="0" borderId="0" xfId="1" applyNumberFormat="1" applyFont="1"/>
    <xf numFmtId="0" fontId="4" fillId="0" borderId="0" xfId="0" applyFont="1" applyAlignment="1">
      <alignment vertical="top"/>
    </xf>
    <xf numFmtId="38" fontId="0" fillId="0" borderId="0" xfId="1" applyFont="1"/>
    <xf numFmtId="177" fontId="0" fillId="0" borderId="0" xfId="0" applyNumberFormat="1"/>
    <xf numFmtId="176" fontId="0" fillId="0" borderId="1" xfId="1" applyNumberFormat="1" applyFont="1" applyFill="1" applyBorder="1"/>
    <xf numFmtId="176" fontId="4" fillId="0" borderId="1" xfId="1" applyNumberFormat="1" applyFont="1" applyFill="1" applyBorder="1"/>
    <xf numFmtId="176" fontId="0" fillId="0" borderId="2" xfId="1" applyNumberFormat="1" applyFont="1" applyFill="1" applyBorder="1"/>
    <xf numFmtId="176" fontId="0" fillId="0" borderId="0" xfId="1" applyNumberFormat="1" applyFont="1" applyFill="1" applyBorder="1"/>
    <xf numFmtId="176" fontId="4" fillId="0" borderId="0" xfId="1" applyNumberFormat="1" applyFont="1" applyFill="1" applyBorder="1"/>
    <xf numFmtId="38" fontId="0" fillId="0" borderId="0" xfId="1" applyFont="1" applyFill="1"/>
    <xf numFmtId="38" fontId="0" fillId="0" borderId="0" xfId="1" applyFont="1" applyFill="1" applyAlignment="1">
      <alignment horizontal="right"/>
    </xf>
    <xf numFmtId="0" fontId="0" fillId="0" borderId="1" xfId="0" applyBorder="1" applyAlignment="1">
      <alignment horizontal="center"/>
    </xf>
    <xf numFmtId="38" fontId="0" fillId="0" borderId="1" xfId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76" fontId="0" fillId="0" borderId="1" xfId="0" applyNumberFormat="1" applyBorder="1"/>
    <xf numFmtId="176" fontId="6" fillId="0" borderId="0" xfId="0" applyNumberFormat="1" applyFont="1"/>
    <xf numFmtId="0" fontId="0" fillId="0" borderId="0" xfId="0" applyAlignment="1">
      <alignment vertical="top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7">
    <cellStyle name="ハイパーリンク 2" xfId="6" xr:uid="{27D243D4-CEFA-49FB-A44E-4FBC0DD70D24}"/>
    <cellStyle name="桁区切り" xfId="1" builtinId="6"/>
    <cellStyle name="桁区切り 2" xfId="5" xr:uid="{5DE7372C-9641-4B3E-80D1-E65C3D65C362}"/>
    <cellStyle name="標準" xfId="0" builtinId="0"/>
    <cellStyle name="標準 2" xfId="4" xr:uid="{5EC6BDC1-763B-41DD-8E90-792AB7EBD676}"/>
    <cellStyle name="標準 9" xfId="2" xr:uid="{00000000-0005-0000-0000-000003000000}"/>
    <cellStyle name="未定義" xfId="3" xr:uid="{00000000-0005-0000-0000-000006000000}"/>
  </cellStyles>
  <dxfs count="0"/>
  <tableStyles count="0" defaultTableStyle="TableStyleMedium9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754884547069273"/>
          <c:y val="0.18997385952684326"/>
          <c:w val="0.44404973357015987"/>
          <c:h val="0.65963145669042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DF-4AED-A9B3-8794B06E41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BDF-4AED-A9B3-8794B06E41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BDF-4AED-A9B3-8794B06E41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BDF-4AED-A9B3-8794B06E411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BDF-4AED-A9B3-8794B06E411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BDF-4AED-A9B3-8794B06E4117}"/>
              </c:ext>
            </c:extLst>
          </c:dPt>
          <c:dLbls>
            <c:dLbl>
              <c:idx val="0"/>
              <c:layout>
                <c:manualLayout>
                  <c:x val="8.6249805265217992E-3"/>
                  <c:y val="2.020926860345363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DF-4AED-A9B3-8794B06E4117}"/>
                </c:ext>
              </c:extLst>
            </c:dLbl>
            <c:dLbl>
              <c:idx val="1"/>
              <c:layout>
                <c:manualLayout>
                  <c:x val="1.266479078146571E-2"/>
                  <c:y val="-4.6623826233953421E-4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DF-4AED-A9B3-8794B06E4117}"/>
                </c:ext>
              </c:extLst>
            </c:dLbl>
            <c:dLbl>
              <c:idx val="2"/>
              <c:layout>
                <c:manualLayout>
                  <c:x val="-7.6820434108215751E-3"/>
                  <c:y val="-4.788059363183615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DF-4AED-A9B3-8794B06E4117}"/>
                </c:ext>
              </c:extLst>
            </c:dLbl>
            <c:dLbl>
              <c:idx val="3"/>
              <c:layout>
                <c:manualLayout>
                  <c:x val="1.8593964586697362E-3"/>
                  <c:y val="-1.28992585913937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DF-4AED-A9B3-8794B06E4117}"/>
                </c:ext>
              </c:extLst>
            </c:dLbl>
            <c:dLbl>
              <c:idx val="4"/>
              <c:layout>
                <c:manualLayout>
                  <c:x val="-3.124171928183297E-3"/>
                  <c:y val="-1.013493137292580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DF-4AED-A9B3-8794B06E411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DF-4AED-A9B3-8794B06E4117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データ!$C$13:$H$13</c:f>
              <c:strCache>
                <c:ptCount val="6"/>
                <c:pt idx="0">
                  <c:v>電気</c:v>
                </c:pt>
                <c:pt idx="1">
                  <c:v>都市ガス</c:v>
                </c:pt>
                <c:pt idx="2">
                  <c:v>LPガス</c:v>
                </c:pt>
                <c:pt idx="3">
                  <c:v>灯油</c:v>
                </c:pt>
                <c:pt idx="4">
                  <c:v>石炭</c:v>
                </c:pt>
                <c:pt idx="5">
                  <c:v>太陽熱他</c:v>
                </c:pt>
              </c:strCache>
            </c:strRef>
          </c:cat>
          <c:val>
            <c:numRef>
              <c:f>データ!$C$15:$H$15</c:f>
              <c:numCache>
                <c:formatCode>#,##0_);[Red]\(#,##0\)</c:formatCode>
                <c:ptCount val="6"/>
                <c:pt idx="0">
                  <c:v>8530.1046646972391</c:v>
                </c:pt>
                <c:pt idx="1">
                  <c:v>5152.8833058401415</c:v>
                </c:pt>
                <c:pt idx="2">
                  <c:v>5272.1190209059805</c:v>
                </c:pt>
                <c:pt idx="3">
                  <c:v>9461.6145312398712</c:v>
                </c:pt>
                <c:pt idx="4">
                  <c:v>1849.8394355329992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BDF-4AED-A9B3-8794B06E4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14863527407957"/>
          <c:y val="0.14189189189189189"/>
          <c:w val="0.71044004642797254"/>
          <c:h val="0.7128378378378378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42-44B6-BA5F-E8BCB57AD1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642-44B6-BA5F-E8BCB57AD16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642-44B6-BA5F-E8BCB57AD16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642-44B6-BA5F-E8BCB57AD16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642-44B6-BA5F-E8BCB57AD160}"/>
              </c:ext>
            </c:extLst>
          </c:dPt>
          <c:dLbls>
            <c:dLbl>
              <c:idx val="0"/>
              <c:layout>
                <c:manualLayout>
                  <c:x val="4.2364231201004257E-3"/>
                  <c:y val="-1.583311379809690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42-44B6-BA5F-E8BCB57AD160}"/>
                </c:ext>
              </c:extLst>
            </c:dLbl>
            <c:dLbl>
              <c:idx val="1"/>
              <c:layout>
                <c:manualLayout>
                  <c:x val="-5.0296468243985985E-3"/>
                  <c:y val="4.835644239301192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99508851665871"/>
                      <c:h val="0.223339693612244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642-44B6-BA5F-E8BCB57AD160}"/>
                </c:ext>
              </c:extLst>
            </c:dLbl>
            <c:dLbl>
              <c:idx val="2"/>
              <c:layout>
                <c:manualLayout>
                  <c:x val="2.2986504936773843E-3"/>
                  <c:y val="1.40692464520834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6136426194227"/>
                      <c:h val="0.16333984632406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642-44B6-BA5F-E8BCB57AD160}"/>
                </c:ext>
              </c:extLst>
            </c:dLbl>
            <c:dLbl>
              <c:idx val="3"/>
              <c:layout>
                <c:manualLayout>
                  <c:x val="6.1809179813058597E-3"/>
                  <c:y val="7.053143916227269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42-44B6-BA5F-E8BCB57AD160}"/>
                </c:ext>
              </c:extLst>
            </c:dLbl>
            <c:dLbl>
              <c:idx val="4"/>
              <c:layout>
                <c:manualLayout>
                  <c:x val="-6.5976965378014259E-3"/>
                  <c:y val="-3.51743619165442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42-44B6-BA5F-E8BCB57AD160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データ!$C$13:$G$13</c:f>
              <c:strCache>
                <c:ptCount val="5"/>
                <c:pt idx="0">
                  <c:v>電気</c:v>
                </c:pt>
                <c:pt idx="1">
                  <c:v>都市ガス</c:v>
                </c:pt>
                <c:pt idx="2">
                  <c:v>LPガス</c:v>
                </c:pt>
                <c:pt idx="3">
                  <c:v>灯油</c:v>
                </c:pt>
                <c:pt idx="4">
                  <c:v>石炭</c:v>
                </c:pt>
              </c:strCache>
            </c:strRef>
          </c:cat>
          <c:val>
            <c:numRef>
              <c:f>データ!$C$14:$G$14</c:f>
              <c:numCache>
                <c:formatCode>#,##0_);[Red]\(#,##0\)</c:formatCode>
                <c:ptCount val="5"/>
                <c:pt idx="0">
                  <c:v>3999.215479195901</c:v>
                </c:pt>
                <c:pt idx="1">
                  <c:v>2591.6922574369669</c:v>
                </c:pt>
                <c:pt idx="2">
                  <c:v>2112.8522304354597</c:v>
                </c:pt>
                <c:pt idx="3">
                  <c:v>2647.3348792325596</c:v>
                </c:pt>
                <c:pt idx="4">
                  <c:v>6193.5723950784259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42-44B6-BA5F-E8BCB57AD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366725202050174"/>
          <c:y val="0.1149271751476752"/>
          <c:w val="0.52825212895443463"/>
          <c:h val="0.7054335997797117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67-4123-8BBF-196A3DCF82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667-4123-8BBF-196A3DCF828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667-4123-8BBF-196A3DCF828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667-4123-8BBF-196A3DCF828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667-4123-8BBF-196A3DCF828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667-4123-8BBF-196A3DCF828C}"/>
              </c:ext>
            </c:extLst>
          </c:dPt>
          <c:dLbls>
            <c:dLbl>
              <c:idx val="0"/>
              <c:layout>
                <c:manualLayout>
                  <c:x val="1.4945052107824189E-4"/>
                  <c:y val="6.217312451293616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67-4123-8BBF-196A3DCF828C}"/>
                </c:ext>
              </c:extLst>
            </c:dLbl>
            <c:dLbl>
              <c:idx val="1"/>
              <c:layout>
                <c:manualLayout>
                  <c:x val="5.7930696168828448E-3"/>
                  <c:y val="1.378180424583736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67-4123-8BBF-196A3DCF828C}"/>
                </c:ext>
              </c:extLst>
            </c:dLbl>
            <c:dLbl>
              <c:idx val="2"/>
              <c:layout>
                <c:manualLayout>
                  <c:x val="8.6256783303447371E-3"/>
                  <c:y val="1.455797102481653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67-4123-8BBF-196A3DCF828C}"/>
                </c:ext>
              </c:extLst>
            </c:dLbl>
            <c:dLbl>
              <c:idx val="3"/>
              <c:layout>
                <c:manualLayout>
                  <c:x val="-5.4802662006724441E-3"/>
                  <c:y val="-1.26739714864135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67-4123-8BBF-196A3DCF828C}"/>
                </c:ext>
              </c:extLst>
            </c:dLbl>
            <c:dLbl>
              <c:idx val="4"/>
              <c:layout>
                <c:manualLayout>
                  <c:x val="0.16655215325618403"/>
                  <c:y val="-0.12815978823776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67-4123-8BBF-196A3DCF828C}"/>
                </c:ext>
              </c:extLst>
            </c:dLbl>
            <c:dLbl>
              <c:idx val="5"/>
              <c:layout>
                <c:manualLayout>
                  <c:x val="-3.3262292529318505E-2"/>
                  <c:y val="-0.16050156776142444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67-4123-8BBF-196A3DCF828C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データ!$C$13:$H$13</c:f>
              <c:strCache>
                <c:ptCount val="6"/>
                <c:pt idx="0">
                  <c:v>電気</c:v>
                </c:pt>
                <c:pt idx="1">
                  <c:v>都市ガス</c:v>
                </c:pt>
                <c:pt idx="2">
                  <c:v>LPガス</c:v>
                </c:pt>
                <c:pt idx="3">
                  <c:v>灯油</c:v>
                </c:pt>
                <c:pt idx="4">
                  <c:v>石炭</c:v>
                </c:pt>
                <c:pt idx="5">
                  <c:v>太陽熱他</c:v>
                </c:pt>
              </c:strCache>
            </c:strRef>
          </c:cat>
          <c:val>
            <c:numRef>
              <c:f>データ!$C$16:$H$16</c:f>
              <c:numCache>
                <c:formatCode>#,##0_);[Red]\(#,##0\)</c:formatCode>
                <c:ptCount val="6"/>
                <c:pt idx="0">
                  <c:v>14842.967013976835</c:v>
                </c:pt>
                <c:pt idx="1">
                  <c:v>6366.2094353705434</c:v>
                </c:pt>
                <c:pt idx="2">
                  <c:v>2676.097091651056</c:v>
                </c:pt>
                <c:pt idx="3">
                  <c:v>3855.19894547591</c:v>
                </c:pt>
                <c:pt idx="4">
                  <c:v>0</c:v>
                </c:pt>
                <c:pt idx="5">
                  <c:v>87.262782393889438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67-4123-8BBF-196A3DCF8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</xdr:colOff>
      <xdr:row>3</xdr:row>
      <xdr:rowOff>34208</xdr:rowOff>
    </xdr:from>
    <xdr:to>
      <xdr:col>15</xdr:col>
      <xdr:colOff>301403</xdr:colOff>
      <xdr:row>25</xdr:row>
      <xdr:rowOff>148591</xdr:rowOff>
    </xdr:to>
    <xdr:grpSp>
      <xdr:nvGrpSpPr>
        <xdr:cNvPr id="2" name="Chart">
          <a:extLst>
            <a:ext uri="{FF2B5EF4-FFF2-40B4-BE49-F238E27FC236}">
              <a16:creationId xmlns:a16="http://schemas.microsoft.com/office/drawing/2014/main" id="{1A245CEE-7193-416E-A255-469792D78D16}"/>
            </a:ext>
          </a:extLst>
        </xdr:cNvPr>
        <xdr:cNvGrpSpPr/>
      </xdr:nvGrpSpPr>
      <xdr:grpSpPr>
        <a:xfrm>
          <a:off x="72390" y="525275"/>
          <a:ext cx="8932746" cy="3839716"/>
          <a:chOff x="0" y="508553"/>
          <a:chExt cx="8925338" cy="3819608"/>
        </a:xfrm>
      </xdr:grpSpPr>
      <xdr:graphicFrame macro="">
        <xdr:nvGraphicFramePr>
          <xdr:cNvPr id="3" name="Chart 1973">
            <a:extLst>
              <a:ext uri="{FF2B5EF4-FFF2-40B4-BE49-F238E27FC236}">
                <a16:creationId xmlns:a16="http://schemas.microsoft.com/office/drawing/2014/main" id="{AF1E0EF4-394C-1CA4-AEC6-D72910A8AB6A}"/>
              </a:ext>
            </a:extLst>
          </xdr:cNvPr>
          <xdr:cNvGraphicFramePr>
            <a:graphicFrameLocks/>
          </xdr:cNvGraphicFramePr>
        </xdr:nvGraphicFramePr>
        <xdr:xfrm>
          <a:off x="2218688" y="508553"/>
          <a:ext cx="4843638" cy="35460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965">
            <a:extLst>
              <a:ext uri="{FF2B5EF4-FFF2-40B4-BE49-F238E27FC236}">
                <a16:creationId xmlns:a16="http://schemas.microsoft.com/office/drawing/2014/main" id="{73F41915-FFA3-6D70-2D46-F404EB266BC3}"/>
              </a:ext>
            </a:extLst>
          </xdr:cNvPr>
          <xdr:cNvGraphicFramePr>
            <a:graphicFrameLocks/>
          </xdr:cNvGraphicFramePr>
        </xdr:nvGraphicFramePr>
        <xdr:xfrm>
          <a:off x="0" y="1006116"/>
          <a:ext cx="2809981" cy="29943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20xx">
            <a:extLst>
              <a:ext uri="{FF2B5EF4-FFF2-40B4-BE49-F238E27FC236}">
                <a16:creationId xmlns:a16="http://schemas.microsoft.com/office/drawing/2014/main" id="{EEF46D92-B3BE-4C4C-5DDE-164C4169DE7D}"/>
              </a:ext>
            </a:extLst>
          </xdr:cNvPr>
          <xdr:cNvGraphicFramePr>
            <a:graphicFrameLocks/>
          </xdr:cNvGraphicFramePr>
        </xdr:nvGraphicFramePr>
        <xdr:xfrm>
          <a:off x="4920707" y="836986"/>
          <a:ext cx="4004631" cy="34911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pic>
            <xdr:nvPicPr>
              <xdr:cNvPr id="6" name="図 5">
                <a:extLst>
                  <a:ext uri="{FF2B5EF4-FFF2-40B4-BE49-F238E27FC236}">
                    <a16:creationId xmlns:a16="http://schemas.microsoft.com/office/drawing/2014/main" id="{B6EDF85A-1EFA-7FB3-2CC2-BF8377C1AD32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データ!#REF!" spid="_x0000_s5149"/>
                  </a:ext>
                </a:extLst>
              </xdr:cNvPicPr>
            </xdr:nvPicPr>
            <xdr:blipFill>
              <a:blip xmlns:r="http://schemas.openxmlformats.org/officeDocument/2006/relationships" r:embed="rId4"/>
              <a:srcRect/>
              <a:stretch>
                <a:fillRect/>
              </a:stretch>
            </xdr:blipFill>
            <xdr:spPr bwMode="auto">
              <a:xfrm>
                <a:off x="7430617" y="2187489"/>
                <a:ext cx="797601" cy="635558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</xdr:pic>
        </mc:Choice>
        <mc:Fallback xmlns=""/>
      </mc:AlternateContent>
      <xdr:sp macro="" textlink="データ!#REF!">
        <xdr:nvSpPr>
          <xdr:cNvPr id="7" name="AutoShape 1">
            <a:extLst>
              <a:ext uri="{FF2B5EF4-FFF2-40B4-BE49-F238E27FC236}">
                <a16:creationId xmlns:a16="http://schemas.microsoft.com/office/drawing/2014/main" id="{0D196DB0-FAB8-EF66-9009-9662EFEEB2DE}"/>
              </a:ext>
            </a:extLst>
          </xdr:cNvPr>
          <xdr:cNvSpPr>
            <a:spLocks noChangeArrowheads="1"/>
          </xdr:cNvSpPr>
        </xdr:nvSpPr>
        <xdr:spPr bwMode="auto">
          <a:xfrm>
            <a:off x="2573555" y="1949117"/>
            <a:ext cx="769620" cy="831046"/>
          </a:xfrm>
          <a:prstGeom prst="rightArrow">
            <a:avLst>
              <a:gd name="adj1" fmla="val 50000"/>
              <a:gd name="adj2" fmla="val 25000"/>
            </a:avLst>
          </a:prstGeom>
          <a:solidFill>
            <a:srgbClr val="FF8080"/>
          </a:solidFill>
          <a:ln>
            <a:noFill/>
          </a:ln>
        </xdr:spPr>
        <xdr:txBody>
          <a:bodyPr wrap="square" lIns="27432" tIns="18288" rIns="0" bIns="0" anchor="ctr" anchorCtr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lnSpc>
                <a:spcPts val="1200"/>
              </a:lnSpc>
              <a:defRPr sz="1000"/>
            </a:pPr>
            <a:fld id="{391D63D0-3EAA-47C1-8ECA-66E515E07550}" type="TxLink">
              <a:rPr lang="ja-JP" altLang="en-US" sz="14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l" rtl="0">
                <a:lnSpc>
                  <a:spcPts val="1200"/>
                </a:lnSpc>
                <a:defRPr sz="1000"/>
              </a:pPr>
              <a:t>約1.7倍</a:t>
            </a:fld>
            <a:endParaRPr lang="ja-JP" altLang="en-US"/>
          </a:p>
        </xdr:txBody>
      </xdr:sp>
      <xdr:sp macro="" textlink="データ!#REF!">
        <xdr:nvSpPr>
          <xdr:cNvPr id="8" name="AutoShape 2">
            <a:extLst>
              <a:ext uri="{FF2B5EF4-FFF2-40B4-BE49-F238E27FC236}">
                <a16:creationId xmlns:a16="http://schemas.microsoft.com/office/drawing/2014/main" id="{41D0D0D8-1BC4-4DF1-DD0A-579701A9FB3F}"/>
              </a:ext>
            </a:extLst>
          </xdr:cNvPr>
          <xdr:cNvSpPr>
            <a:spLocks noChangeArrowheads="1"/>
          </xdr:cNvSpPr>
        </xdr:nvSpPr>
        <xdr:spPr bwMode="auto">
          <a:xfrm>
            <a:off x="5851384" y="1921337"/>
            <a:ext cx="780614" cy="816323"/>
          </a:xfrm>
          <a:prstGeom prst="rightArrow">
            <a:avLst>
              <a:gd name="adj1" fmla="val 50000"/>
              <a:gd name="adj2" fmla="val 25000"/>
            </a:avLst>
          </a:prstGeom>
          <a:solidFill>
            <a:srgbClr val="FF8080"/>
          </a:solidFill>
          <a:ln>
            <a:noFill/>
          </a:ln>
        </xdr:spPr>
        <xdr:txBody>
          <a:bodyPr wrap="square" lIns="27432" tIns="18288" rIns="0" bIns="0" anchor="ctr" anchorCtr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lnSpc>
                <a:spcPts val="1200"/>
              </a:lnSpc>
              <a:defRPr sz="1000"/>
            </a:pPr>
            <a:fld id="{619DE6CD-6BB9-4AB1-8EE8-FB3161B54D94}" type="TxLink">
              <a:rPr lang="ja-JP" altLang="en-US" sz="14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l" rtl="0">
                <a:lnSpc>
                  <a:spcPts val="1200"/>
                </a:lnSpc>
                <a:defRPr sz="1000"/>
              </a:pPr>
              <a:t>約0.9倍</a:t>
            </a:fld>
            <a:endParaRPr lang="ja-JP" altLang="en-US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0.40301</cdr:x>
      <cdr:y>0.43319</cdr:y>
    </cdr:from>
    <cdr:to>
      <cdr:x>0.56246</cdr:x>
      <cdr:y>0.61151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3" name="図 2">
              <a:extLst xmlns:a="http://schemas.openxmlformats.org/drawingml/2006/main">
                <a:ext uri="{FF2B5EF4-FFF2-40B4-BE49-F238E27FC236}">
                  <a16:creationId xmlns:a16="http://schemas.microsoft.com/office/drawing/2014/main" id="{8D47E053-67B6-438D-B163-F22655369AAF}"/>
                </a:ext>
              </a:extLst>
            </cdr:cNvPr>
            <cdr:cNvPicPr>
              <a:picLocks xmlns:a="http://schemas.openxmlformats.org/drawingml/2006/main" noChangeAspect="1" noChangeArrowheads="1"/>
            </cdr:cNvPicPr>
          </cdr:nvPicPr>
          <cdr:blipFill>
            <a:blip xmlns:a="http://schemas.openxmlformats.org/drawingml/2006/main" xmlns:r="http://schemas.openxmlformats.org/officeDocument/2006/relationships" r:embed="rId1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2166583" y="1569802"/>
              <a:ext cx="857250" cy="646227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>
              <a:noFill/>
              <a:miter lim="800000"/>
              <a:headEnd/>
              <a:tailEnd/>
            </a:ln>
          </cdr:spPr>
        </cdr:pic>
      </mc:Choice>
      <mc:Fallback xmlns=""/>
    </mc:AlternateContent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0.35165</cdr:x>
      <cdr:y>0.38921</cdr:y>
    </cdr:from>
    <cdr:to>
      <cdr:x>0.64209</cdr:x>
      <cdr:y>0.61858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" name="図 1">
              <a:extLst xmlns:a="http://schemas.openxmlformats.org/drawingml/2006/main">
                <a:ext uri="{FF2B5EF4-FFF2-40B4-BE49-F238E27FC236}">
                  <a16:creationId xmlns:a16="http://schemas.microsoft.com/office/drawing/2014/main" id="{413AFCDB-985C-4C07-9EEA-234EAFBE4E45}"/>
                </a:ext>
              </a:extLst>
            </cdr:cNvPr>
            <cdr:cNvPicPr>
              <a:picLocks xmlns:a="http://schemas.openxmlformats.org/drawingml/2006/main" noChangeAspect="1" noChangeArrowheads="1"/>
            </cdr:cNvPicPr>
          </cdr:nvPicPr>
          <cdr:blipFill>
            <a:blip xmlns:a="http://schemas.openxmlformats.org/drawingml/2006/main" xmlns:r="http://schemas.openxmlformats.org/officeDocument/2006/relationships" r:embed="rId1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1099546" y="1228428"/>
              <a:ext cx="908163" cy="723931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>
              <a:noFill/>
              <a:miter lim="800000"/>
              <a:headEnd/>
              <a:tailEnd/>
            </a:ln>
          </cdr:spPr>
        </cdr:pic>
      </mc:Choice>
      <mc:Fallback xmlns=""/>
    </mc:AlternateContent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B673-4D72-436C-B20E-27B8A7430149}">
  <sheetPr codeName="Sheet3"/>
  <dimension ref="A1:P29"/>
  <sheetViews>
    <sheetView showGridLines="0" view="pageBreakPreview" zoomScale="90" zoomScaleNormal="100" zoomScaleSheetLayoutView="90" workbookViewId="0"/>
  </sheetViews>
  <sheetFormatPr defaultColWidth="9" defaultRowHeight="13.2" x14ac:dyDescent="0.2"/>
  <cols>
    <col min="1" max="1" width="3.33203125" style="1" customWidth="1"/>
    <col min="2" max="5" width="11.21875" style="1" customWidth="1"/>
    <col min="6" max="6" width="7.109375" style="1" customWidth="1"/>
    <col min="7" max="7" width="7.109375" style="2" customWidth="1"/>
    <col min="8" max="10" width="9" style="1"/>
    <col min="11" max="11" width="5.77734375" style="1" customWidth="1"/>
    <col min="12" max="12" width="9" style="1"/>
    <col min="13" max="13" width="4.44140625" style="1" customWidth="1"/>
    <col min="14" max="17" width="9" style="1"/>
    <col min="18" max="18" width="3.6640625" style="1" customWidth="1"/>
    <col min="19" max="16384" width="9" style="1"/>
  </cols>
  <sheetData>
    <row r="1" spans="1:16" x14ac:dyDescent="0.2">
      <c r="A1" t="str">
        <f>データ!B9</f>
        <v>【第12-2-6】家庭部門のエネルギー消費の推移（エネルギー源別）</v>
      </c>
      <c r="G1" s="1"/>
      <c r="H1" s="2"/>
    </row>
    <row r="2" spans="1:16" x14ac:dyDescent="0.2">
      <c r="G2" s="1"/>
      <c r="H2" s="2"/>
    </row>
    <row r="3" spans="1:16" ht="12" customHeight="1" x14ac:dyDescent="0.2">
      <c r="A3" s="3"/>
      <c r="B3" s="2"/>
      <c r="C3" s="2"/>
      <c r="D3" s="2"/>
      <c r="E3" s="2"/>
      <c r="F3" s="2"/>
      <c r="H3" s="4"/>
      <c r="J3" s="2"/>
      <c r="K3" s="2"/>
      <c r="L3" s="2"/>
      <c r="M3" s="2"/>
      <c r="N3" s="2"/>
      <c r="O3" s="2"/>
      <c r="P3" s="4"/>
    </row>
    <row r="4" spans="1:16" x14ac:dyDescent="0.2">
      <c r="G4" s="1"/>
      <c r="H4"/>
    </row>
    <row r="5" spans="1:16" x14ac:dyDescent="0.2">
      <c r="H5"/>
    </row>
    <row r="25" spans="1:7" x14ac:dyDescent="0.2">
      <c r="G25" s="1"/>
    </row>
    <row r="26" spans="1:7" x14ac:dyDescent="0.2">
      <c r="G26" s="1"/>
    </row>
    <row r="28" spans="1:7" x14ac:dyDescent="0.2">
      <c r="A28" t="str">
        <f>データ!B17</f>
        <v>（注) ｢総合エネルギー統計｣は、1990年度以降、数値の算出方法が変更されている。</v>
      </c>
    </row>
    <row r="29" spans="1:7" x14ac:dyDescent="0.2">
      <c r="A29" t="str">
        <f>データ!B18</f>
        <v>資料：資源エネルギー庁「総合エネルギー統計」、総務省「住民基本台帳に基づく人口、人口動態及び世帯数」、日本エネルギー経済研究所「エネルギー・経済統計要覧」を基に作成</v>
      </c>
      <c r="B29" s="5"/>
      <c r="C29" s="5"/>
      <c r="D29" s="5"/>
      <c r="E29" s="5"/>
      <c r="F29" s="5"/>
      <c r="G29" s="5"/>
    </row>
  </sheetData>
  <phoneticPr fontId="2"/>
  <pageMargins left="0.4" right="0.4" top="0.4" bottom="0.4" header="0.2" footer="0.2"/>
  <pageSetup paperSize="9" scale="65" orientation="portrait" r:id="rId1"/>
  <headerFooter alignWithMargins="0">
    <oddFooter>&amp;C&amp;P / &amp;N ページ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J18"/>
  <sheetViews>
    <sheetView showGridLines="0" tabSelected="1" view="pageBreakPreview" zoomScale="90" zoomScaleNormal="100" zoomScaleSheetLayoutView="90" workbookViewId="0">
      <selection activeCell="B9" sqref="B9"/>
    </sheetView>
  </sheetViews>
  <sheetFormatPr defaultRowHeight="13.2" x14ac:dyDescent="0.2"/>
  <cols>
    <col min="1" max="1" width="1.77734375" style="7" customWidth="1"/>
    <col min="2" max="2" width="8.33203125" customWidth="1"/>
    <col min="3" max="3" width="12.109375" bestFit="1" customWidth="1"/>
    <col min="4" max="4" width="10.44140625" bestFit="1" customWidth="1"/>
    <col min="5" max="5" width="11.6640625" bestFit="1" customWidth="1"/>
    <col min="6" max="6" width="10.44140625" bestFit="1" customWidth="1"/>
    <col min="7" max="7" width="10.33203125" bestFit="1" customWidth="1"/>
    <col min="8" max="8" width="25.44140625" style="6" bestFit="1" customWidth="1"/>
    <col min="9" max="9" width="18.44140625" bestFit="1" customWidth="1"/>
    <col min="10" max="10" width="19.33203125" bestFit="1" customWidth="1"/>
  </cols>
  <sheetData>
    <row r="1" spans="1:10" x14ac:dyDescent="0.2">
      <c r="A1"/>
      <c r="H1"/>
    </row>
    <row r="2" spans="1:10" x14ac:dyDescent="0.2">
      <c r="A2"/>
      <c r="H2"/>
    </row>
    <row r="3" spans="1:10" x14ac:dyDescent="0.2">
      <c r="A3"/>
      <c r="H3"/>
    </row>
    <row r="4" spans="1:10" x14ac:dyDescent="0.2">
      <c r="A4"/>
      <c r="H4"/>
    </row>
    <row r="5" spans="1:10" x14ac:dyDescent="0.2">
      <c r="A5"/>
      <c r="H5"/>
    </row>
    <row r="6" spans="1:10" x14ac:dyDescent="0.2">
      <c r="A6"/>
      <c r="H6"/>
    </row>
    <row r="7" spans="1:10" x14ac:dyDescent="0.2">
      <c r="A7"/>
      <c r="H7"/>
    </row>
    <row r="8" spans="1:10" x14ac:dyDescent="0.2">
      <c r="A8"/>
      <c r="H8"/>
    </row>
    <row r="9" spans="1:10" ht="13.5" customHeight="1" x14ac:dyDescent="0.2">
      <c r="B9" t="s">
        <v>13</v>
      </c>
      <c r="H9"/>
      <c r="I9" s="13"/>
    </row>
    <row r="10" spans="1:10" ht="13.5" customHeight="1" x14ac:dyDescent="0.2">
      <c r="H10"/>
      <c r="I10" s="13"/>
    </row>
    <row r="11" spans="1:10" ht="13.5" customHeight="1" x14ac:dyDescent="0.2">
      <c r="H11"/>
      <c r="I11" s="14" t="s">
        <v>12</v>
      </c>
    </row>
    <row r="12" spans="1:10" ht="13.5" customHeight="1" x14ac:dyDescent="0.2">
      <c r="B12" s="21" t="s">
        <v>1</v>
      </c>
      <c r="C12" s="23" t="s">
        <v>7</v>
      </c>
      <c r="D12" s="24"/>
      <c r="E12" s="24"/>
      <c r="F12" s="24"/>
      <c r="G12" s="24"/>
      <c r="H12" s="24"/>
      <c r="I12" s="25"/>
    </row>
    <row r="13" spans="1:10" ht="13.5" customHeight="1" x14ac:dyDescent="0.2">
      <c r="B13" s="22"/>
      <c r="C13" s="15" t="s">
        <v>2</v>
      </c>
      <c r="D13" s="15" t="s">
        <v>3</v>
      </c>
      <c r="E13" s="15" t="s">
        <v>8</v>
      </c>
      <c r="F13" s="15" t="s">
        <v>4</v>
      </c>
      <c r="G13" s="15" t="s">
        <v>5</v>
      </c>
      <c r="H13" s="15" t="s">
        <v>6</v>
      </c>
      <c r="I13" s="16" t="s">
        <v>0</v>
      </c>
    </row>
    <row r="14" spans="1:10" ht="13.5" customHeight="1" x14ac:dyDescent="0.2">
      <c r="B14" s="17" t="s">
        <v>9</v>
      </c>
      <c r="C14" s="18">
        <v>3999.215479195901</v>
      </c>
      <c r="D14" s="18">
        <v>2591.6922574369669</v>
      </c>
      <c r="E14" s="18">
        <v>2112.8522304354597</v>
      </c>
      <c r="F14" s="18">
        <v>2647.3348792325596</v>
      </c>
      <c r="G14" s="18">
        <v>6193.5723950784259</v>
      </c>
      <c r="H14" s="18">
        <v>0</v>
      </c>
      <c r="I14" s="18">
        <v>17544.667241379313</v>
      </c>
    </row>
    <row r="15" spans="1:10" ht="15" customHeight="1" x14ac:dyDescent="0.2">
      <c r="B15" s="17" t="s">
        <v>10</v>
      </c>
      <c r="C15" s="18">
        <v>8530.1046646972391</v>
      </c>
      <c r="D15" s="18">
        <v>5152.8833058401415</v>
      </c>
      <c r="E15" s="18">
        <v>5272.1190209059805</v>
      </c>
      <c r="F15" s="18">
        <v>9461.6145312398712</v>
      </c>
      <c r="G15" s="18">
        <v>1849.8394355329992</v>
      </c>
      <c r="H15" s="18">
        <v>0</v>
      </c>
      <c r="I15" s="18">
        <v>30266.560958216236</v>
      </c>
      <c r="J15" s="15" t="s">
        <v>15</v>
      </c>
    </row>
    <row r="16" spans="1:10" ht="15" customHeight="1" x14ac:dyDescent="0.2">
      <c r="B16" s="17">
        <v>2024</v>
      </c>
      <c r="C16" s="8">
        <v>14842.967013976835</v>
      </c>
      <c r="D16" s="8">
        <v>6366.2094353705434</v>
      </c>
      <c r="E16" s="9">
        <v>2676.097091651056</v>
      </c>
      <c r="F16" s="9">
        <v>3855.19894547591</v>
      </c>
      <c r="G16" s="8">
        <v>0</v>
      </c>
      <c r="H16" s="10">
        <v>87.262782393889438</v>
      </c>
      <c r="I16" s="8">
        <v>27827.735268868233</v>
      </c>
      <c r="J16" s="15" t="s">
        <v>16</v>
      </c>
    </row>
    <row r="17" spans="2:10" ht="15" customHeight="1" x14ac:dyDescent="0.2">
      <c r="B17" t="s">
        <v>14</v>
      </c>
      <c r="C17" s="11"/>
      <c r="D17" s="11"/>
      <c r="E17" s="12"/>
      <c r="F17" s="12"/>
      <c r="G17" s="11"/>
      <c r="H17" s="11"/>
      <c r="I17" s="11"/>
      <c r="J17" s="19"/>
    </row>
    <row r="18" spans="2:10" ht="15" customHeight="1" x14ac:dyDescent="0.2">
      <c r="B18" s="20" t="s">
        <v>11</v>
      </c>
      <c r="C18" s="11"/>
      <c r="D18" s="11"/>
      <c r="E18" s="12"/>
      <c r="F18" s="12"/>
      <c r="G18" s="11"/>
      <c r="H18" s="11"/>
      <c r="I18" s="11"/>
      <c r="J18" s="19"/>
    </row>
  </sheetData>
  <mergeCells count="2">
    <mergeCell ref="B12:B13"/>
    <mergeCell ref="C12:I12"/>
  </mergeCells>
  <phoneticPr fontId="2"/>
  <pageMargins left="0.4" right="0.4" top="0.4" bottom="0.4" header="0.2" footer="0.2"/>
  <pageSetup paperSize="9" scale="91" orientation="landscape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085E133A-26C1-4829-872F-93FFDACFE20B}"/>
</file>

<file path=customXml/itemProps2.xml><?xml version="1.0" encoding="utf-8"?>
<ds:datastoreItem xmlns:ds="http://schemas.openxmlformats.org/officeDocument/2006/customXml" ds:itemID="{05108970-F46A-4ABF-9A85-1D84B8661DB1}"/>
</file>

<file path=customXml/itemProps3.xml><?xml version="1.0" encoding="utf-8"?>
<ds:datastoreItem xmlns:ds="http://schemas.openxmlformats.org/officeDocument/2006/customXml" ds:itemID="{3ADA7D11-5081-4C21-AD70-C601A100D0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2026-02-14T10:21:41Z</dcterms:created>
  <dcterms:modified xsi:type="dcterms:W3CDTF">2026-02-19T06:14:03Z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