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DF5B6AA6-C4E1-4D1A-8AA2-330690A5DD7A}" xr6:coauthVersionLast="47" xr6:coauthVersionMax="47" xr10:uidLastSave="{00000000-0000-0000-0000-000000000000}"/>
  <bookViews>
    <workbookView xWindow="22932" yWindow="-108" windowWidth="23256" windowHeight="13176" tabRatio="802" activeTab="1" xr2:uid="{00000000-000D-0000-FFFF-FFFF00000000}"/>
  </bookViews>
  <sheets>
    <sheet name="グラフ" sheetId="36" r:id="rId1"/>
    <sheet name="データ" sheetId="34" r:id="rId2"/>
  </sheets>
  <definedNames>
    <definedName name="_1__123Graph_Aグラフ_2A" hidden="1">#REF!</definedName>
    <definedName name="_10__123Graph_Eグラフ_2A" hidden="1">#REF!</definedName>
    <definedName name="_12__123Graph_Xグラフ_2A" hidden="1">#REF!</definedName>
    <definedName name="_2__123Graph_Aグラフ_2A" hidden="1">#REF!</definedName>
    <definedName name="_2__123Graph_Bグラフ_2A" hidden="1">#REF!</definedName>
    <definedName name="_3__123Graph_Cグラフ_2A" hidden="1">#REF!</definedName>
    <definedName name="_4__123Graph_Bグラフ_2A" hidden="1">#REF!</definedName>
    <definedName name="_4__123Graph_Dグラフ_2A" hidden="1">#REF!</definedName>
    <definedName name="_5__123Graph_Eグラフ_2A" hidden="1">#REF!</definedName>
    <definedName name="_6__123Graph_Cグラフ_2A" hidden="1">#REF!</definedName>
    <definedName name="_6__123Graph_Xグラフ_2A" hidden="1">#REF!</definedName>
    <definedName name="_8__123Graph_Dグラフ_2A" hidden="1">#REF!</definedName>
    <definedName name="_Fill" hidden="1">#N/A</definedName>
    <definedName name="_xlnm.Print_Area" localSheetId="0">グラフ!$A$1:$J$28</definedName>
    <definedName name="_xlnm.Print_Area" localSheetId="1">データ!$B$9:$I$48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36" l="1"/>
  <c r="A27" i="36"/>
  <c r="A26" i="36"/>
  <c r="A25" i="36"/>
  <c r="A1" i="36"/>
</calcChain>
</file>

<file path=xl/sharedStrings.xml><?xml version="1.0" encoding="utf-8"?>
<sst xmlns="http://schemas.openxmlformats.org/spreadsheetml/2006/main" count="15" uniqueCount="11">
  <si>
    <t>年度</t>
    <rPh sb="0" eb="2">
      <t>ネンド</t>
    </rPh>
    <phoneticPr fontId="2"/>
  </si>
  <si>
    <t>エアコン</t>
    <phoneticPr fontId="2"/>
  </si>
  <si>
    <t>テレビ</t>
    <phoneticPr fontId="2"/>
  </si>
  <si>
    <t>電気冷蔵庫</t>
    <rPh sb="0" eb="2">
      <t>デンキ</t>
    </rPh>
    <rPh sb="2" eb="5">
      <t>レイゾウコ</t>
    </rPh>
    <phoneticPr fontId="2"/>
  </si>
  <si>
    <t>kWh/L</t>
    <phoneticPr fontId="2"/>
  </si>
  <si>
    <t>資料:資源エネルギー庁「省エネ性能カタログ」等を基に作成</t>
  </si>
  <si>
    <t>(注3) 「テレビ（液晶型）」は、年間消費電力量。液晶テレビ・2K未満・30インチ以上・HDDなしのカタログ値の単純平均値。</t>
    <phoneticPr fontId="2"/>
  </si>
  <si>
    <t>(注2) 「電気冷蔵庫」は、年間消費電力量（定格内容積400Lとする場合）。定格内容積当たりの年間消費電力量は主力製品（定格内容積401〜450L）の単純平均値を使用。なお、2015年度以降はJIS規格が改訂されている。</t>
    <phoneticPr fontId="2"/>
  </si>
  <si>
    <t>(注1) 「エアコン」は、冷房・暖房期間中の消費電力量。冷暖房兼用・壁掛け型・冷房能力2.8kWクラス・省エネ型の代表機種の単純平均値。</t>
    <phoneticPr fontId="2"/>
  </si>
  <si>
    <t>【第12-2-4】主要家電製品のエネルギー消費電力量の推移</t>
    <rPh sb="9" eb="11">
      <t>シュヨウ</t>
    </rPh>
    <rPh sb="11" eb="13">
      <t>カデン</t>
    </rPh>
    <rPh sb="13" eb="15">
      <t>セイヒン</t>
    </rPh>
    <rPh sb="21" eb="23">
      <t>ショウヒ</t>
    </rPh>
    <rPh sb="23" eb="26">
      <t>デンリョクリョウ</t>
    </rPh>
    <rPh sb="27" eb="29">
      <t>スイイ</t>
    </rPh>
    <phoneticPr fontId="9"/>
  </si>
  <si>
    <t>（kWh）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</si>
</sst>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General&quot;L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11"/>
      <name val="ＭＳ 明朝"/>
      <family val="1"/>
      <charset val="128"/>
    </font>
    <font>
      <sz val="14.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76" fontId="5" fillId="0" borderId="0" applyFill="0" applyBorder="0" applyProtection="0">
      <alignment horizontal="right" vertical="center"/>
    </xf>
    <xf numFmtId="0" fontId="6" fillId="0" borderId="0" applyFill="0" applyBorder="0">
      <alignment horizontal="center" vertical="center"/>
    </xf>
    <xf numFmtId="0" fontId="7" fillId="0" borderId="0" applyFill="0" applyBorder="0">
      <alignment horizontal="left" vertical="center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40" fontId="3" fillId="0" borderId="1" xfId="1" applyNumberFormat="1" applyFont="1" applyFill="1" applyBorder="1" applyAlignment="1">
      <alignment vertical="center"/>
    </xf>
    <xf numFmtId="40" fontId="3" fillId="0" borderId="1" xfId="1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0" fillId="4" borderId="0" xfId="0" applyFill="1"/>
    <xf numFmtId="0" fontId="4" fillId="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177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38" fontId="0" fillId="0" borderId="1" xfId="1" applyFont="1" applyFill="1" applyBorder="1" applyAlignment="1">
      <alignment horizontal="right"/>
    </xf>
    <xf numFmtId="0" fontId="0" fillId="0" borderId="1" xfId="0" quotePrefix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7">
    <cellStyle name="ハイパーリンク 2" xfId="6" xr:uid="{774F8002-0EDB-49FC-8592-A2F69ECF54D7}"/>
    <cellStyle name="桁区切り" xfId="1" builtinId="6"/>
    <cellStyle name="桁区切り [0.0]" xfId="2" xr:uid="{00000000-0005-0000-0000-000001000000}"/>
    <cellStyle name="見出し１" xfId="3" xr:uid="{00000000-0005-0000-0000-000002000000}"/>
    <cellStyle name="標準" xfId="0" builtinId="0"/>
    <cellStyle name="表?-?-?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66113436563927E-2"/>
          <c:y val="7.7725671031452614E-2"/>
          <c:w val="0.7852366337342892"/>
          <c:h val="0.79664747788879331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エアコン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データ!$B$14:$B$43</c:f>
              <c:numCache>
                <c:formatCode>General</c:formatCode>
                <c:ptCount val="3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2024</c:v>
                </c:pt>
              </c:numCache>
            </c:numRef>
          </c:cat>
          <c:val>
            <c:numRef>
              <c:f>データ!$C$14:$C$43</c:f>
              <c:numCache>
                <c:formatCode>#,##0_);[Red]\(#,##0\)</c:formatCode>
                <c:ptCount val="30"/>
                <c:pt idx="0">
                  <c:v>1492</c:v>
                </c:pt>
                <c:pt idx="1">
                  <c:v>1302</c:v>
                </c:pt>
                <c:pt idx="2">
                  <c:v>1201</c:v>
                </c:pt>
                <c:pt idx="3">
                  <c:v>1159</c:v>
                </c:pt>
                <c:pt idx="4">
                  <c:v>1068</c:v>
                </c:pt>
                <c:pt idx="5">
                  <c:v>1017</c:v>
                </c:pt>
                <c:pt idx="6">
                  <c:v>990</c:v>
                </c:pt>
                <c:pt idx="7">
                  <c:v>947</c:v>
                </c:pt>
                <c:pt idx="8">
                  <c:v>963</c:v>
                </c:pt>
                <c:pt idx="9">
                  <c:v>945</c:v>
                </c:pt>
                <c:pt idx="10">
                  <c:v>919</c:v>
                </c:pt>
                <c:pt idx="11">
                  <c:v>882</c:v>
                </c:pt>
                <c:pt idx="12">
                  <c:v>865</c:v>
                </c:pt>
                <c:pt idx="13">
                  <c:v>858</c:v>
                </c:pt>
                <c:pt idx="14">
                  <c:v>849</c:v>
                </c:pt>
                <c:pt idx="15">
                  <c:v>872</c:v>
                </c:pt>
                <c:pt idx="16">
                  <c:v>845</c:v>
                </c:pt>
                <c:pt idx="17">
                  <c:v>846</c:v>
                </c:pt>
                <c:pt idx="18">
                  <c:v>844</c:v>
                </c:pt>
                <c:pt idx="19">
                  <c:v>837</c:v>
                </c:pt>
                <c:pt idx="20">
                  <c:v>834</c:v>
                </c:pt>
                <c:pt idx="21">
                  <c:v>816</c:v>
                </c:pt>
                <c:pt idx="22">
                  <c:v>821</c:v>
                </c:pt>
                <c:pt idx="23">
                  <c:v>820</c:v>
                </c:pt>
                <c:pt idx="24">
                  <c:v>801</c:v>
                </c:pt>
                <c:pt idx="25">
                  <c:v>808</c:v>
                </c:pt>
                <c:pt idx="26">
                  <c:v>806</c:v>
                </c:pt>
                <c:pt idx="27">
                  <c:v>771</c:v>
                </c:pt>
                <c:pt idx="28">
                  <c:v>763</c:v>
                </c:pt>
                <c:pt idx="29" formatCode="General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9-476A-9471-F7B89A79233D}"/>
            </c:ext>
          </c:extLst>
        </c:ser>
        <c:ser>
          <c:idx val="1"/>
          <c:order val="1"/>
          <c:tx>
            <c:strRef>
              <c:f>データ!$D$12</c:f>
              <c:strCache>
                <c:ptCount val="1"/>
                <c:pt idx="0">
                  <c:v>テレビ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データ!$B$14:$B$43</c:f>
              <c:numCache>
                <c:formatCode>General</c:formatCode>
                <c:ptCount val="3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2024</c:v>
                </c:pt>
              </c:numCache>
            </c:numRef>
          </c:cat>
          <c:val>
            <c:numRef>
              <c:f>データ!$D$14:$D$43</c:f>
              <c:numCache>
                <c:formatCode>General</c:formatCode>
                <c:ptCount val="30"/>
                <c:pt idx="2">
                  <c:v>231.02500000000001</c:v>
                </c:pt>
                <c:pt idx="3">
                  <c:v>217.85</c:v>
                </c:pt>
                <c:pt idx="4">
                  <c:v>237.9795918367347</c:v>
                </c:pt>
                <c:pt idx="5">
                  <c:v>219.95238095238096</c:v>
                </c:pt>
                <c:pt idx="6">
                  <c:v>223.72727272727272</c:v>
                </c:pt>
                <c:pt idx="7">
                  <c:v>214.38888888888889</c:v>
                </c:pt>
                <c:pt idx="8">
                  <c:v>207.15625</c:v>
                </c:pt>
                <c:pt idx="9">
                  <c:v>203.76190476190476</c:v>
                </c:pt>
                <c:pt idx="10">
                  <c:v>199.83333333333334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9-476A-9471-F7B89A79233D}"/>
            </c:ext>
          </c:extLst>
        </c:ser>
        <c:ser>
          <c:idx val="2"/>
          <c:order val="2"/>
          <c:tx>
            <c:strRef>
              <c:f>データ!$E$12</c:f>
              <c:strCache>
                <c:ptCount val="1"/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cat>
            <c:numRef>
              <c:f>データ!$B$14:$B$43</c:f>
              <c:numCache>
                <c:formatCode>General</c:formatCode>
                <c:ptCount val="3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2024</c:v>
                </c:pt>
              </c:numCache>
            </c:numRef>
          </c:cat>
          <c:val>
            <c:numRef>
              <c:f>データ!$E$14:$E$43</c:f>
              <c:numCache>
                <c:formatCode>General</c:formatCode>
                <c:ptCount val="30"/>
                <c:pt idx="11">
                  <c:v>161.24324324324326</c:v>
                </c:pt>
                <c:pt idx="12">
                  <c:v>150.02702702702703</c:v>
                </c:pt>
                <c:pt idx="13">
                  <c:v>137</c:v>
                </c:pt>
                <c:pt idx="14">
                  <c:v>120</c:v>
                </c:pt>
                <c:pt idx="15">
                  <c:v>87</c:v>
                </c:pt>
                <c:pt idx="16">
                  <c:v>73</c:v>
                </c:pt>
                <c:pt idx="17">
                  <c:v>68</c:v>
                </c:pt>
                <c:pt idx="18">
                  <c:v>62</c:v>
                </c:pt>
                <c:pt idx="19">
                  <c:v>59</c:v>
                </c:pt>
                <c:pt idx="20">
                  <c:v>56</c:v>
                </c:pt>
                <c:pt idx="21">
                  <c:v>58</c:v>
                </c:pt>
                <c:pt idx="22">
                  <c:v>54</c:v>
                </c:pt>
                <c:pt idx="23">
                  <c:v>55</c:v>
                </c:pt>
                <c:pt idx="24">
                  <c:v>57</c:v>
                </c:pt>
                <c:pt idx="25">
                  <c:v>56.4</c:v>
                </c:pt>
                <c:pt idx="26">
                  <c:v>63.5</c:v>
                </c:pt>
                <c:pt idx="27">
                  <c:v>61.84</c:v>
                </c:pt>
                <c:pt idx="28">
                  <c:v>61.63</c:v>
                </c:pt>
                <c:pt idx="29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9-476A-9471-F7B89A79233D}"/>
            </c:ext>
          </c:extLst>
        </c:ser>
        <c:ser>
          <c:idx val="3"/>
          <c:order val="3"/>
          <c:tx>
            <c:strRef>
              <c:f>データ!$F$12</c:f>
              <c:strCache>
                <c:ptCount val="1"/>
                <c:pt idx="0">
                  <c:v>電気冷蔵庫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データ!$B$14:$B$43</c:f>
              <c:numCache>
                <c:formatCode>General</c:formatCode>
                <c:ptCount val="3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2024</c:v>
                </c:pt>
              </c:numCache>
            </c:numRef>
          </c:cat>
          <c:val>
            <c:numRef>
              <c:f>データ!$F$14:$F$43</c:f>
              <c:numCache>
                <c:formatCode>#,##0.00_);[Red]\(#,##0.00\)</c:formatCode>
                <c:ptCount val="30"/>
                <c:pt idx="10">
                  <c:v>607.69230769230762</c:v>
                </c:pt>
                <c:pt idx="11">
                  <c:v>565.7831325301205</c:v>
                </c:pt>
                <c:pt idx="12">
                  <c:v>508</c:v>
                </c:pt>
                <c:pt idx="13">
                  <c:v>423.86634844868735</c:v>
                </c:pt>
                <c:pt idx="14">
                  <c:v>340</c:v>
                </c:pt>
                <c:pt idx="15">
                  <c:v>288</c:v>
                </c:pt>
                <c:pt idx="16">
                  <c:v>252</c:v>
                </c:pt>
                <c:pt idx="17">
                  <c:v>248</c:v>
                </c:pt>
                <c:pt idx="18">
                  <c:v>244</c:v>
                </c:pt>
                <c:pt idx="19">
                  <c:v>228.84160756501183</c:v>
                </c:pt>
                <c:pt idx="20">
                  <c:v>239.62264150943398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39-476A-9471-F7B89A79233D}"/>
            </c:ext>
          </c:extLst>
        </c:ser>
        <c:ser>
          <c:idx val="4"/>
          <c:order val="4"/>
          <c:tx>
            <c:strRef>
              <c:f>データ!$G$12</c:f>
              <c:strCache>
                <c:ptCount val="1"/>
                <c:pt idx="0">
                  <c:v>電気冷蔵庫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4">
                  <a:alpha val="98000"/>
                </a:schemeClr>
              </a:solidFill>
              <a:ln w="9525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cat>
            <c:numRef>
              <c:f>データ!$B$14:$B$43</c:f>
              <c:numCache>
                <c:formatCode>General</c:formatCode>
                <c:ptCount val="30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2024</c:v>
                </c:pt>
              </c:numCache>
            </c:numRef>
          </c:cat>
          <c:val>
            <c:numRef>
              <c:f>データ!$G$14:$G$43</c:f>
              <c:numCache>
                <c:formatCode>General</c:formatCode>
                <c:ptCount val="30"/>
                <c:pt idx="20">
                  <c:v>346.28297362110311</c:v>
                </c:pt>
                <c:pt idx="21">
                  <c:v>323.85542168674698</c:v>
                </c:pt>
                <c:pt idx="22">
                  <c:v>302.15827338129498</c:v>
                </c:pt>
                <c:pt idx="23">
                  <c:v>288.67924528301887</c:v>
                </c:pt>
                <c:pt idx="24">
                  <c:v>300.72289156626505</c:v>
                </c:pt>
                <c:pt idx="25">
                  <c:v>300.48309178743961</c:v>
                </c:pt>
                <c:pt idx="26">
                  <c:v>283.77723970944311</c:v>
                </c:pt>
                <c:pt idx="27">
                  <c:v>276.62650602409639</c:v>
                </c:pt>
                <c:pt idx="28">
                  <c:v>280.19323671497585</c:v>
                </c:pt>
                <c:pt idx="29">
                  <c:v>282.12560386473433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39-476A-9471-F7B89A79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625359"/>
        <c:axId val="1"/>
      </c:lineChart>
      <c:catAx>
        <c:axId val="15166253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sz="1400" b="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88588426096842843"/>
              <c:y val="0.82896884379312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sz="1400" b="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</a:t>
                </a:r>
                <a:r>
                  <a:rPr lang="en-US" altLang="ja-JP" sz="1400" b="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kWh</a:t>
                </a:r>
                <a:r>
                  <a:rPr lang="ja-JP" altLang="en-US" sz="1400" b="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0337611908100529E-3"/>
              <c:y val="9.113566686517126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516625359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129540</xdr:rowOff>
    </xdr:from>
    <xdr:to>
      <xdr:col>9</xdr:col>
      <xdr:colOff>57150</xdr:colOff>
      <xdr:row>23</xdr:row>
      <xdr:rowOff>26670</xdr:rowOff>
    </xdr:to>
    <xdr:graphicFrame macro="">
      <xdr:nvGraphicFramePr>
        <xdr:cNvPr id="672795" name="Chart">
          <a:extLst>
            <a:ext uri="{FF2B5EF4-FFF2-40B4-BE49-F238E27FC236}">
              <a16:creationId xmlns:a16="http://schemas.microsoft.com/office/drawing/2014/main" id="{0D569FEB-388A-4917-BE28-5E66F0B6D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0.29602</cdr:x>
      <cdr:y>0.29176</cdr:y>
    </cdr:from>
    <cdr:to>
      <cdr:x>0.57346</cdr:x>
      <cdr:y>0.36431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43971" y="986327"/>
          <a:ext cx="1540562" cy="244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エアコン</a:t>
          </a:r>
        </a:p>
      </cdr:txBody>
    </cdr:sp>
  </cdr:relSizeAnchor>
  <cdr:relSizeAnchor xmlns:cdr="http://schemas.openxmlformats.org/drawingml/2006/chartDrawing">
    <cdr:from>
      <cdr:x>0.69129</cdr:x>
      <cdr:y>0.58233</cdr:y>
    </cdr:from>
    <cdr:to>
      <cdr:x>0.96801</cdr:x>
      <cdr:y>0.65415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641267" y="2136584"/>
          <a:ext cx="1457574" cy="263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電気冷蔵庫</a:t>
          </a:r>
        </a:p>
      </cdr:txBody>
    </cdr:sp>
  </cdr:relSizeAnchor>
  <cdr:relSizeAnchor xmlns:cdr="http://schemas.openxmlformats.org/drawingml/2006/chartDrawing">
    <cdr:from>
      <cdr:x>0.12663</cdr:x>
      <cdr:y>0.62601</cdr:y>
    </cdr:from>
    <cdr:to>
      <cdr:x>0.48129</cdr:x>
      <cdr:y>0.71403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66984" y="2296854"/>
          <a:ext cx="1868109" cy="322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テレビ（</a:t>
          </a:r>
          <a:r>
            <a:rPr lang="ja-JP" altLang="ja-JP" sz="1400" b="0" i="0" baseline="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ブラウン管</a:t>
          </a:r>
          <a:r>
            <a:rPr lang="ja-JP" altLang="en-US" sz="1400" b="0" i="0" baseline="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型</a:t>
          </a:r>
          <a:r>
            <a:rPr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）</a:t>
          </a:r>
        </a:p>
      </cdr:txBody>
    </cdr:sp>
  </cdr:relSizeAnchor>
  <cdr:relSizeAnchor xmlns:cdr="http://schemas.openxmlformats.org/drawingml/2006/chartDrawing">
    <cdr:from>
      <cdr:x>0.66599</cdr:x>
      <cdr:y>0.73355</cdr:y>
    </cdr:from>
    <cdr:to>
      <cdr:x>0.95473</cdr:x>
      <cdr:y>0.80978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625984" y="2687242"/>
          <a:ext cx="1572042" cy="279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テレビ</a:t>
          </a:r>
          <a:r>
            <a:rPr lang="en-US" altLang="ja-JP" sz="1400">
              <a:solidFill>
                <a:sysClr val="windowText" lastClr="000000"/>
              </a:solidFill>
              <a:latin typeface="+mj-ea"/>
              <a:ea typeface="+mj-ea"/>
            </a:rPr>
            <a:t>(</a:t>
          </a:r>
          <a:r>
            <a:rPr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液晶</a:t>
          </a:r>
          <a:r>
            <a:rPr lang="ja-JP" altLang="en-US" sz="1400" b="0" i="0" baseline="0">
              <a:solidFill>
                <a:sysClr val="windowText" lastClr="000000"/>
              </a:solidFill>
              <a:latin typeface="+mj-ea"/>
              <a:ea typeface="+mj-ea"/>
            </a:rPr>
            <a:t>型</a:t>
          </a:r>
          <a:r>
            <a:rPr lang="en-US" altLang="ja-JP" sz="1400">
              <a:solidFill>
                <a:sysClr val="windowText" lastClr="000000"/>
              </a:solidFill>
              <a:latin typeface="+mj-ea"/>
              <a:ea typeface="+mj-ea"/>
            </a:rPr>
            <a:t>)</a:t>
          </a:r>
          <a:endParaRPr lang="ja-JP" altLang="en-US" sz="1400">
            <a:solidFill>
              <a:sysClr val="windowText" lastClr="000000"/>
            </a:solidFill>
            <a:latin typeface="+mj-ea"/>
            <a:ea typeface="+mj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view="pageBreakPreview" zoomScaleNormal="100" zoomScaleSheetLayoutView="100" workbookViewId="0"/>
  </sheetViews>
  <sheetFormatPr defaultRowHeight="13.2" x14ac:dyDescent="0.2"/>
  <sheetData>
    <row r="1" spans="1:10" x14ac:dyDescent="0.2">
      <c r="A1" s="4" t="str">
        <f>データ!B9</f>
        <v>【第12-2-4】主要家電製品のエネルギー消費電力量の推移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3.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3.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6" t="str">
        <f>データ!B45</f>
        <v>(注1) 「エアコン」は、冷房・暖房期間中の消費電力量。冷暖房兼用・壁掛け型・冷房能力2.8kWクラス・省エネ型の代表機種の単純平均値。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6" t="str">
        <f>データ!B46</f>
        <v>(注2) 「電気冷蔵庫」は、年間消費電力量（定格内容積400Lとする場合）。定格内容積当たりの年間消費電力量は主力製品（定格内容積401〜450L）の単純平均値を使用。なお、2015年度以降はJIS規格が改訂されている。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6" t="str">
        <f>データ!B47</f>
        <v>(注3) 「テレビ（液晶型）」は、年間消費電力量。液晶テレビ・2K未満・30インチ以上・HDDなしのカタログ値の単純平均値。</v>
      </c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6" t="str">
        <f>データ!B48</f>
        <v>資料:資源エネルギー庁「省エネ性能カタログ」等を基に作成</v>
      </c>
      <c r="B28" s="5"/>
      <c r="C28" s="5"/>
      <c r="D28" s="5"/>
      <c r="E28" s="5"/>
      <c r="F28" s="5"/>
      <c r="G28" s="5"/>
      <c r="H28" s="5"/>
      <c r="I28" s="5"/>
      <c r="J28" s="5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9:I48"/>
  <sheetViews>
    <sheetView tabSelected="1" view="pageBreakPreview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RowHeight="13.2" x14ac:dyDescent="0.2"/>
  <cols>
    <col min="1" max="1" width="1.6640625" customWidth="1"/>
    <col min="3" max="9" width="12.77734375" customWidth="1"/>
  </cols>
  <sheetData>
    <row r="9" spans="1:9" x14ac:dyDescent="0.2">
      <c r="B9" s="7" t="s">
        <v>9</v>
      </c>
    </row>
    <row r="10" spans="1:9" x14ac:dyDescent="0.2">
      <c r="A10" s="3"/>
    </row>
    <row r="11" spans="1:9" x14ac:dyDescent="0.2">
      <c r="F11" s="8" t="s">
        <v>10</v>
      </c>
      <c r="I11" s="9">
        <v>400</v>
      </c>
    </row>
    <row r="12" spans="1:9" x14ac:dyDescent="0.2">
      <c r="B12" s="10" t="s">
        <v>0</v>
      </c>
      <c r="C12" s="11" t="s">
        <v>1</v>
      </c>
      <c r="D12" s="11" t="s">
        <v>2</v>
      </c>
      <c r="E12" s="11"/>
      <c r="F12" s="11" t="s">
        <v>3</v>
      </c>
      <c r="G12" s="11" t="s">
        <v>3</v>
      </c>
      <c r="H12" s="11" t="s">
        <v>3</v>
      </c>
      <c r="I12" s="11" t="s">
        <v>3</v>
      </c>
    </row>
    <row r="13" spans="1:9" x14ac:dyDescent="0.2">
      <c r="B13" s="12"/>
      <c r="C13" s="10"/>
      <c r="D13" s="10"/>
      <c r="E13" s="10"/>
      <c r="F13" s="10"/>
      <c r="G13" s="10"/>
      <c r="H13" s="10" t="s">
        <v>4</v>
      </c>
      <c r="I13" s="10" t="s">
        <v>4</v>
      </c>
    </row>
    <row r="14" spans="1:9" x14ac:dyDescent="0.2">
      <c r="B14" s="12">
        <v>1995</v>
      </c>
      <c r="C14" s="13">
        <v>1492</v>
      </c>
      <c r="D14" s="12"/>
      <c r="E14" s="12"/>
      <c r="F14" s="2"/>
      <c r="G14" s="12"/>
      <c r="H14" s="1"/>
      <c r="I14" s="10"/>
    </row>
    <row r="15" spans="1:9" x14ac:dyDescent="0.2">
      <c r="B15" s="12"/>
      <c r="C15" s="13">
        <v>1302</v>
      </c>
      <c r="D15" s="12"/>
      <c r="E15" s="12"/>
      <c r="F15" s="2"/>
      <c r="G15" s="12"/>
      <c r="H15" s="1"/>
      <c r="I15" s="10"/>
    </row>
    <row r="16" spans="1:9" x14ac:dyDescent="0.2">
      <c r="B16" s="12"/>
      <c r="C16" s="13">
        <v>1201</v>
      </c>
      <c r="D16" s="12">
        <v>231.02500000000001</v>
      </c>
      <c r="E16" s="12"/>
      <c r="F16" s="2"/>
      <c r="G16" s="12"/>
      <c r="H16" s="1"/>
      <c r="I16" s="10"/>
    </row>
    <row r="17" spans="2:9" x14ac:dyDescent="0.2">
      <c r="B17" s="12"/>
      <c r="C17" s="13">
        <v>1159</v>
      </c>
      <c r="D17" s="12">
        <v>217.85</v>
      </c>
      <c r="E17" s="12"/>
      <c r="F17" s="2"/>
      <c r="G17" s="12"/>
      <c r="H17" s="1"/>
      <c r="I17" s="10"/>
    </row>
    <row r="18" spans="2:9" x14ac:dyDescent="0.2">
      <c r="B18" s="12"/>
      <c r="C18" s="13">
        <v>1068</v>
      </c>
      <c r="D18" s="12">
        <v>237.9795918367347</v>
      </c>
      <c r="E18" s="12"/>
      <c r="F18" s="2"/>
      <c r="G18" s="12"/>
      <c r="H18" s="1"/>
      <c r="I18" s="10"/>
    </row>
    <row r="19" spans="2:9" x14ac:dyDescent="0.2">
      <c r="B19" s="12">
        <v>2000</v>
      </c>
      <c r="C19" s="13">
        <v>1017</v>
      </c>
      <c r="D19" s="12">
        <v>219.95238095238096</v>
      </c>
      <c r="E19" s="12"/>
      <c r="F19" s="2"/>
      <c r="G19" s="12"/>
      <c r="H19" s="1"/>
      <c r="I19" s="10"/>
    </row>
    <row r="20" spans="2:9" x14ac:dyDescent="0.2">
      <c r="B20" s="12"/>
      <c r="C20" s="13">
        <v>990</v>
      </c>
      <c r="D20" s="12">
        <v>223.72727272727272</v>
      </c>
      <c r="E20" s="12"/>
      <c r="F20" s="2"/>
      <c r="G20" s="12"/>
      <c r="H20" s="1"/>
      <c r="I20" s="10"/>
    </row>
    <row r="21" spans="2:9" x14ac:dyDescent="0.2">
      <c r="B21" s="12"/>
      <c r="C21" s="13">
        <v>947</v>
      </c>
      <c r="D21" s="12">
        <v>214.38888888888889</v>
      </c>
      <c r="E21" s="12"/>
      <c r="F21" s="2"/>
      <c r="G21" s="12"/>
      <c r="H21" s="1"/>
      <c r="I21" s="10"/>
    </row>
    <row r="22" spans="2:9" x14ac:dyDescent="0.2">
      <c r="B22" s="12"/>
      <c r="C22" s="13">
        <v>963</v>
      </c>
      <c r="D22" s="12">
        <v>207.15625</v>
      </c>
      <c r="E22" s="12"/>
      <c r="F22" s="2"/>
      <c r="G22" s="12"/>
      <c r="H22" s="1"/>
      <c r="I22" s="10"/>
    </row>
    <row r="23" spans="2:9" x14ac:dyDescent="0.2">
      <c r="B23" s="12"/>
      <c r="C23" s="13">
        <v>945</v>
      </c>
      <c r="D23" s="12">
        <v>203.76190476190476</v>
      </c>
      <c r="E23" s="12"/>
      <c r="F23" s="2"/>
      <c r="G23" s="12"/>
      <c r="H23" s="1"/>
      <c r="I23" s="10"/>
    </row>
    <row r="24" spans="2:9" x14ac:dyDescent="0.2">
      <c r="B24" s="14">
        <v>2005</v>
      </c>
      <c r="C24" s="13">
        <v>919</v>
      </c>
      <c r="D24" s="12">
        <v>199.83333333333334</v>
      </c>
      <c r="E24" s="12"/>
      <c r="F24" s="2">
        <v>607.69230769230762</v>
      </c>
      <c r="G24" s="12"/>
      <c r="H24" s="1">
        <v>1.5192307692307692</v>
      </c>
      <c r="I24" s="10"/>
    </row>
    <row r="25" spans="2:9" x14ac:dyDescent="0.2">
      <c r="B25" s="12"/>
      <c r="C25" s="13">
        <v>882</v>
      </c>
      <c r="D25" s="12"/>
      <c r="E25" s="12">
        <v>161.24324324324326</v>
      </c>
      <c r="F25" s="2">
        <v>565.7831325301205</v>
      </c>
      <c r="G25" s="12"/>
      <c r="H25" s="1">
        <v>1.4144578313253011</v>
      </c>
      <c r="I25" s="10"/>
    </row>
    <row r="26" spans="2:9" x14ac:dyDescent="0.2">
      <c r="B26" s="12"/>
      <c r="C26" s="13">
        <v>865</v>
      </c>
      <c r="D26" s="12"/>
      <c r="E26" s="12">
        <v>150.02702702702703</v>
      </c>
      <c r="F26" s="2">
        <v>508</v>
      </c>
      <c r="G26" s="12"/>
      <c r="H26" s="1">
        <v>1.27</v>
      </c>
      <c r="I26" s="10"/>
    </row>
    <row r="27" spans="2:9" x14ac:dyDescent="0.2">
      <c r="B27" s="12"/>
      <c r="C27" s="13">
        <v>858</v>
      </c>
      <c r="D27" s="12"/>
      <c r="E27" s="12">
        <v>137</v>
      </c>
      <c r="F27" s="2">
        <v>423.86634844868735</v>
      </c>
      <c r="G27" s="12"/>
      <c r="H27" s="1">
        <v>1.0596658711217184</v>
      </c>
      <c r="I27" s="10"/>
    </row>
    <row r="28" spans="2:9" x14ac:dyDescent="0.2">
      <c r="B28" s="12"/>
      <c r="C28" s="13">
        <v>849</v>
      </c>
      <c r="D28" s="12"/>
      <c r="E28" s="12">
        <v>120</v>
      </c>
      <c r="F28" s="2">
        <v>340</v>
      </c>
      <c r="G28" s="12"/>
      <c r="H28" s="1">
        <v>0.85</v>
      </c>
      <c r="I28" s="10"/>
    </row>
    <row r="29" spans="2:9" x14ac:dyDescent="0.2">
      <c r="B29" s="12">
        <v>2010</v>
      </c>
      <c r="C29" s="13">
        <v>872</v>
      </c>
      <c r="D29" s="12"/>
      <c r="E29" s="12">
        <v>87</v>
      </c>
      <c r="F29" s="2">
        <v>288</v>
      </c>
      <c r="G29" s="12"/>
      <c r="H29" s="1">
        <v>0.72</v>
      </c>
      <c r="I29" s="10"/>
    </row>
    <row r="30" spans="2:9" x14ac:dyDescent="0.2">
      <c r="B30" s="12"/>
      <c r="C30" s="13">
        <v>845</v>
      </c>
      <c r="D30" s="12"/>
      <c r="E30" s="12">
        <v>73</v>
      </c>
      <c r="F30" s="2">
        <v>252</v>
      </c>
      <c r="G30" s="12"/>
      <c r="H30" s="1">
        <v>0.63</v>
      </c>
      <c r="I30" s="10"/>
    </row>
    <row r="31" spans="2:9" x14ac:dyDescent="0.2">
      <c r="B31" s="12"/>
      <c r="C31" s="13">
        <v>846</v>
      </c>
      <c r="D31" s="12"/>
      <c r="E31" s="12">
        <v>68</v>
      </c>
      <c r="F31" s="2">
        <v>248</v>
      </c>
      <c r="G31" s="12"/>
      <c r="H31" s="1">
        <v>0.62</v>
      </c>
      <c r="I31" s="10"/>
    </row>
    <row r="32" spans="2:9" x14ac:dyDescent="0.2">
      <c r="B32" s="12"/>
      <c r="C32" s="13">
        <v>844</v>
      </c>
      <c r="D32" s="12"/>
      <c r="E32" s="12">
        <v>62</v>
      </c>
      <c r="F32" s="2">
        <v>244</v>
      </c>
      <c r="G32" s="12"/>
      <c r="H32" s="1">
        <v>0.61</v>
      </c>
      <c r="I32" s="10"/>
    </row>
    <row r="33" spans="2:9" x14ac:dyDescent="0.2">
      <c r="B33" s="12"/>
      <c r="C33" s="13">
        <v>837</v>
      </c>
      <c r="D33" s="12"/>
      <c r="E33" s="12">
        <v>59</v>
      </c>
      <c r="F33" s="2">
        <v>228.84160756501183</v>
      </c>
      <c r="G33" s="12"/>
      <c r="H33" s="1">
        <v>0.5721040189125296</v>
      </c>
      <c r="I33" s="10"/>
    </row>
    <row r="34" spans="2:9" x14ac:dyDescent="0.2">
      <c r="B34" s="12">
        <v>2015</v>
      </c>
      <c r="C34" s="13">
        <v>834</v>
      </c>
      <c r="D34" s="12"/>
      <c r="E34" s="12">
        <v>56</v>
      </c>
      <c r="F34" s="2">
        <v>239.62264150943398</v>
      </c>
      <c r="G34" s="15">
        <v>346.28297362110311</v>
      </c>
      <c r="H34" s="1">
        <v>0.59905660377358494</v>
      </c>
      <c r="I34" s="1">
        <v>0.86570743405275774</v>
      </c>
    </row>
    <row r="35" spans="2:9" x14ac:dyDescent="0.2">
      <c r="B35" s="12"/>
      <c r="C35" s="13">
        <v>816</v>
      </c>
      <c r="D35" s="12"/>
      <c r="E35" s="12">
        <v>58</v>
      </c>
      <c r="F35" s="2"/>
      <c r="G35" s="12">
        <v>323.85542168674698</v>
      </c>
      <c r="H35" s="1"/>
      <c r="I35" s="1">
        <v>0.80963855421686748</v>
      </c>
    </row>
    <row r="36" spans="2:9" x14ac:dyDescent="0.2">
      <c r="B36" s="12"/>
      <c r="C36" s="13">
        <v>821</v>
      </c>
      <c r="D36" s="12"/>
      <c r="E36" s="12">
        <v>54</v>
      </c>
      <c r="F36" s="2"/>
      <c r="G36" s="12">
        <v>302.15827338129498</v>
      </c>
      <c r="H36" s="1"/>
      <c r="I36" s="1">
        <v>0.75539568345323738</v>
      </c>
    </row>
    <row r="37" spans="2:9" x14ac:dyDescent="0.2">
      <c r="B37" s="12"/>
      <c r="C37" s="13">
        <v>820</v>
      </c>
      <c r="D37" s="12"/>
      <c r="E37" s="12">
        <v>55</v>
      </c>
      <c r="F37" s="2"/>
      <c r="G37" s="12">
        <v>288.67924528301887</v>
      </c>
      <c r="H37" s="1"/>
      <c r="I37" s="1">
        <v>0.72169811320754718</v>
      </c>
    </row>
    <row r="38" spans="2:9" x14ac:dyDescent="0.2">
      <c r="B38" s="12"/>
      <c r="C38" s="13">
        <v>801</v>
      </c>
      <c r="D38" s="12"/>
      <c r="E38" s="12">
        <v>57</v>
      </c>
      <c r="F38" s="2"/>
      <c r="G38" s="12">
        <v>300.72289156626505</v>
      </c>
      <c r="H38" s="1"/>
      <c r="I38" s="1">
        <v>0.75180722891566265</v>
      </c>
    </row>
    <row r="39" spans="2:9" x14ac:dyDescent="0.2">
      <c r="B39" s="12">
        <v>2020</v>
      </c>
      <c r="C39" s="13">
        <v>808</v>
      </c>
      <c r="D39" s="12"/>
      <c r="E39" s="12">
        <v>56.4</v>
      </c>
      <c r="F39" s="2"/>
      <c r="G39" s="12">
        <v>300.48309178743961</v>
      </c>
      <c r="H39" s="1"/>
      <c r="I39" s="1">
        <v>0.75120772946859904</v>
      </c>
    </row>
    <row r="40" spans="2:9" x14ac:dyDescent="0.2">
      <c r="B40" s="12"/>
      <c r="C40" s="13">
        <v>806</v>
      </c>
      <c r="D40" s="12"/>
      <c r="E40" s="12">
        <v>63.5</v>
      </c>
      <c r="F40" s="2"/>
      <c r="G40" s="12">
        <v>283.77723970944311</v>
      </c>
      <c r="H40" s="1"/>
      <c r="I40" s="1">
        <v>0.70944309927360771</v>
      </c>
    </row>
    <row r="41" spans="2:9" x14ac:dyDescent="0.2">
      <c r="B41" s="12"/>
      <c r="C41" s="13">
        <v>771</v>
      </c>
      <c r="D41" s="12"/>
      <c r="E41" s="12">
        <v>61.84</v>
      </c>
      <c r="F41" s="2"/>
      <c r="G41" s="12">
        <v>276.62650602409639</v>
      </c>
      <c r="H41" s="1"/>
      <c r="I41" s="1">
        <v>0.69156626506024099</v>
      </c>
    </row>
    <row r="42" spans="2:9" x14ac:dyDescent="0.2">
      <c r="B42" s="12"/>
      <c r="C42" s="13">
        <v>763</v>
      </c>
      <c r="D42" s="12"/>
      <c r="E42" s="12">
        <v>61.63</v>
      </c>
      <c r="F42" s="2"/>
      <c r="G42" s="12">
        <v>280.19323671497585</v>
      </c>
      <c r="H42" s="1"/>
      <c r="I42" s="1">
        <v>0.70048309178743962</v>
      </c>
    </row>
    <row r="43" spans="2:9" x14ac:dyDescent="0.2">
      <c r="B43" s="12">
        <v>2024</v>
      </c>
      <c r="C43" s="12">
        <v>763</v>
      </c>
      <c r="D43" s="12"/>
      <c r="E43" s="12">
        <v>65.7</v>
      </c>
      <c r="F43" s="2"/>
      <c r="G43" s="12">
        <v>282.12560386473433</v>
      </c>
      <c r="H43" s="1"/>
      <c r="I43" s="1">
        <v>0.70531400966183577</v>
      </c>
    </row>
    <row r="45" spans="2:9" ht="13.5" customHeight="1" x14ac:dyDescent="0.2">
      <c r="B45" s="16" t="s">
        <v>8</v>
      </c>
      <c r="C45" s="17"/>
      <c r="D45" s="17"/>
      <c r="E45" s="17"/>
      <c r="F45" s="17"/>
      <c r="G45" s="17"/>
      <c r="H45" s="17"/>
      <c r="I45" s="17"/>
    </row>
    <row r="46" spans="2:9" ht="13.5" customHeight="1" x14ac:dyDescent="0.2">
      <c r="B46" s="16" t="s">
        <v>7</v>
      </c>
      <c r="C46" s="16"/>
      <c r="D46" s="16"/>
      <c r="E46" s="16"/>
      <c r="F46" s="16"/>
      <c r="G46" s="16"/>
      <c r="H46" s="16"/>
      <c r="I46" s="16"/>
    </row>
    <row r="47" spans="2:9" ht="13.5" customHeight="1" x14ac:dyDescent="0.2">
      <c r="B47" s="16" t="s">
        <v>6</v>
      </c>
      <c r="C47" s="17"/>
      <c r="D47" s="17"/>
      <c r="E47" s="17"/>
      <c r="F47" s="17"/>
      <c r="G47" s="17"/>
      <c r="H47" s="17"/>
      <c r="I47" s="17"/>
    </row>
    <row r="48" spans="2:9" x14ac:dyDescent="0.2">
      <c r="B48" s="16" t="s">
        <v>5</v>
      </c>
    </row>
  </sheetData>
  <phoneticPr fontId="2"/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4575342-CFF2-49C3-97FA-C1970DE2E76E}"/>
</file>

<file path=customXml/itemProps2.xml><?xml version="1.0" encoding="utf-8"?>
<ds:datastoreItem xmlns:ds="http://schemas.openxmlformats.org/officeDocument/2006/customXml" ds:itemID="{ED2FF1F4-B749-4AF5-9C93-5C766B3557A2}"/>
</file>

<file path=customXml/itemProps3.xml><?xml version="1.0" encoding="utf-8"?>
<ds:datastoreItem xmlns:ds="http://schemas.openxmlformats.org/officeDocument/2006/customXml" ds:itemID="{E5B14BAF-B45C-4F60-AF2C-B1BA40B4E8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2026-02-14T10:21:36Z</dcterms:created>
  <dcterms:modified xsi:type="dcterms:W3CDTF">2026-02-14T10:21:36Z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