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751CE1C3-9ACE-46AD-8333-6446D8AEE38F}" xr6:coauthVersionLast="47" xr6:coauthVersionMax="47" xr10:uidLastSave="{00000000-0000-0000-0000-000000000000}"/>
  <bookViews>
    <workbookView xWindow="22932" yWindow="-108" windowWidth="23256" windowHeight="13176" tabRatio="669" activeTab="1" xr2:uid="{00000000-000D-0000-FFFF-FFFF00000000}"/>
  </bookViews>
  <sheets>
    <sheet name="グラフ" sheetId="27683" r:id="rId1"/>
    <sheet name="データ" sheetId="27682" r:id="rId2"/>
  </sheets>
  <definedNames>
    <definedName name="_xlnm.Print_Area" localSheetId="0">グラフ!$A$1:$K$27</definedName>
    <definedName name="_xlnm.Print_Area" localSheetId="1">データ!$B$9:$G$76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7683" l="1"/>
  <c r="A27" i="27683"/>
  <c r="A26" i="27683"/>
  <c r="A25" i="27683"/>
</calcChain>
</file>

<file path=xl/sharedStrings.xml><?xml version="1.0" encoding="utf-8"?>
<sst xmlns="http://schemas.openxmlformats.org/spreadsheetml/2006/main" count="14" uniqueCount="14">
  <si>
    <t>延床面積</t>
    <rPh sb="0" eb="2">
      <t>ノベユカ</t>
    </rPh>
    <rPh sb="2" eb="4">
      <t>メンセキ</t>
    </rPh>
    <phoneticPr fontId="2"/>
  </si>
  <si>
    <t>GDP</t>
  </si>
  <si>
    <t>GDP</t>
    <phoneticPr fontId="2"/>
  </si>
  <si>
    <t>年度</t>
    <rPh sb="0" eb="2">
      <t>ネンド</t>
    </rPh>
    <phoneticPr fontId="2"/>
  </si>
  <si>
    <t>LABEL</t>
    <phoneticPr fontId="2"/>
  </si>
  <si>
    <t>90～</t>
    <phoneticPr fontId="2"/>
  </si>
  <si>
    <t>業務他部門エネルギー消費</t>
    <rPh sb="0" eb="2">
      <t>ギョウム</t>
    </rPh>
    <rPh sb="2" eb="3">
      <t>タ</t>
    </rPh>
    <rPh sb="3" eb="5">
      <t>ブモン</t>
    </rPh>
    <rPh sb="10" eb="12">
      <t>ショウヒ</t>
    </rPh>
    <phoneticPr fontId="2"/>
  </si>
  <si>
    <t>(注2) 1979年度以前のGDPは日本エネルギー経済研究所推計。</t>
    <phoneticPr fontId="2"/>
  </si>
  <si>
    <t>【第12-1-8】業務他部門のエネルギー消費と経済活動の推移</t>
  </si>
  <si>
    <t>資料：資源エネルギー庁「総合エネルギー統計」、内閣府「国民経済計算」、日本エネルギー経済研究所「エネルギー・経済統計要覧」を基に作成</t>
    <rPh sb="0" eb="2">
      <t>シリョウ</t>
    </rPh>
    <phoneticPr fontId="2"/>
  </si>
  <si>
    <t>(注1) ｢総合エネルギー統計｣は、1990年度以降、数値の算出方法が変更されている。</t>
    <phoneticPr fontId="2"/>
  </si>
  <si>
    <t>（1973年度=100）</t>
    <rPh sb="1" eb="3">
      <t>ネンド</t>
    </rPh>
    <phoneticPr fontId="2"/>
  </si>
  <si>
    <t>2020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</si>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</sst>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7" fillId="0" borderId="0"/>
  </cellStyleXfs>
  <cellXfs count="27">
    <xf numFmtId="0" fontId="0" fillId="0" borderId="0" xfId="0"/>
    <xf numFmtId="1" fontId="5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176" fontId="1" fillId="0" borderId="0" xfId="0" applyNumberFormat="1" applyFont="1"/>
    <xf numFmtId="177" fontId="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77" fontId="1" fillId="0" borderId="1" xfId="1" applyNumberFormat="1" applyFill="1" applyBorder="1"/>
    <xf numFmtId="176" fontId="1" fillId="0" borderId="1" xfId="0" applyNumberFormat="1" applyFont="1" applyBorder="1"/>
    <xf numFmtId="38" fontId="5" fillId="0" borderId="0" xfId="1" applyFont="1" applyFill="1"/>
    <xf numFmtId="38" fontId="6" fillId="0" borderId="0" xfId="1" applyFont="1" applyFill="1"/>
    <xf numFmtId="0" fontId="4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righ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0" borderId="0" xfId="0" applyNumberFormat="1" applyFont="1"/>
    <xf numFmtId="177" fontId="1" fillId="0" borderId="1" xfId="1" applyNumberFormat="1" applyFill="1" applyBorder="1" applyAlignment="1">
      <alignment horizontal="right"/>
    </xf>
    <xf numFmtId="49" fontId="0" fillId="0" borderId="0" xfId="0" applyNumberFormat="1" applyAlignment="1">
      <alignment horizontal="center"/>
    </xf>
    <xf numFmtId="177" fontId="1" fillId="0" borderId="0" xfId="0" applyNumberFormat="1" applyFont="1" applyAlignment="1">
      <alignment horizontal="right"/>
    </xf>
  </cellXfs>
  <cellStyles count="4">
    <cellStyle name="桁区切り" xfId="1" builtinId="6"/>
    <cellStyle name="標準" xfId="0" builtinId="0"/>
    <cellStyle name="標準 2" xfId="3" xr:uid="{DDF58E8E-5D93-4342-9D3D-F91E47C9528E}"/>
    <cellStyle name="未定義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43654907619181E-2"/>
          <c:y val="8.2131549234239334E-2"/>
          <c:w val="0.78129305543702776"/>
          <c:h val="0.79491413622078244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3.3026906422758316E-2"/>
                  <c:y val="-2.486540939227708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400" b="1">
                        <a:solidFill>
                          <a:schemeClr val="accent1"/>
                        </a:solidFill>
                      </a:defRPr>
                    </a:pPr>
                    <a:fld id="{E038BCC4-588F-4BA6-82A5-84E2DBFF0CB1}" type="CELLREF">
                      <a:rPr lang="en-US" altLang="ja-JP" sz="1400" b="1"/>
                      <a:pPr>
                        <a:defRPr sz="1400" b="1">
                          <a:solidFill>
                            <a:schemeClr val="accent1"/>
                          </a:solidFill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06092591323461"/>
                      <c:h val="6.6936659977268886E-2"/>
                    </c:manualLayout>
                  </c15:layout>
                  <c15:dlblFieldTable>
                    <c15:dlblFTEntry>
                      <c15:txfldGUID>{E038BCC4-588F-4BA6-82A5-84E2DBFF0CB1}</c15:txfldGUID>
                      <c15:f>データ!$C$72</c15:f>
                      <c15:dlblFieldTableCache>
                        <c:ptCount val="1"/>
                        <c:pt idx="0">
                          <c:v>257.4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A05-4EF4-83B4-95B5C01A6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データ!$B$13:$B$72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データ!$C$13:$C$72</c:f>
              <c:numCache>
                <c:formatCode>General</c:formatCode>
                <c:ptCount val="60"/>
                <c:pt idx="0">
                  <c:v>47.26383085654016</c:v>
                </c:pt>
                <c:pt idx="1">
                  <c:v>52.432478172200248</c:v>
                </c:pt>
                <c:pt idx="2">
                  <c:v>59.104312478456166</c:v>
                </c:pt>
                <c:pt idx="3">
                  <c:v>66.324719149808189</c:v>
                </c:pt>
                <c:pt idx="4">
                  <c:v>74.697130442486724</c:v>
                </c:pt>
                <c:pt idx="5">
                  <c:v>80.900947463807881</c:v>
                </c:pt>
                <c:pt idx="6">
                  <c:v>85.522175009674612</c:v>
                </c:pt>
                <c:pt idx="7">
                  <c:v>94.586681019744091</c:v>
                </c:pt>
                <c:pt idx="8">
                  <c:v>100</c:v>
                </c:pt>
                <c:pt idx="9">
                  <c:v>98.965294460290636</c:v>
                </c:pt>
                <c:pt idx="10">
                  <c:v>103.96786595528711</c:v>
                </c:pt>
                <c:pt idx="11">
                  <c:v>107.06308766434202</c:v>
                </c:pt>
                <c:pt idx="12">
                  <c:v>112.17662359440288</c:v>
                </c:pt>
                <c:pt idx="13">
                  <c:v>118.7113308276502</c:v>
                </c:pt>
                <c:pt idx="14">
                  <c:v>123.65230303534219</c:v>
                </c:pt>
                <c:pt idx="15">
                  <c:v>125.78170256766639</c:v>
                </c:pt>
                <c:pt idx="16">
                  <c:v>130.74266460809207</c:v>
                </c:pt>
                <c:pt idx="17">
                  <c:v>134.83462535744104</c:v>
                </c:pt>
                <c:pt idx="18">
                  <c:v>139.92653723895458</c:v>
                </c:pt>
                <c:pt idx="19">
                  <c:v>146.18312296496805</c:v>
                </c:pt>
                <c:pt idx="20">
                  <c:v>154.06121803462833</c:v>
                </c:pt>
                <c:pt idx="21">
                  <c:v>158.49962090699754</c:v>
                </c:pt>
                <c:pt idx="22">
                  <c:v>168.42018606931327</c:v>
                </c:pt>
                <c:pt idx="23">
                  <c:v>179.39064555179885</c:v>
                </c:pt>
                <c:pt idx="24">
                  <c:v>186.81873322446518</c:v>
                </c:pt>
                <c:pt idx="25">
                  <c:v>197.42878876356659</c:v>
                </c:pt>
                <c:pt idx="26">
                  <c:v>202.07891484818634</c:v>
                </c:pt>
                <c:pt idx="27">
                  <c:v>202.70294937189871</c:v>
                </c:pt>
                <c:pt idx="28">
                  <c:v>200.7015893643576</c:v>
                </c:pt>
                <c:pt idx="29">
                  <c:v>204.0339818666333</c:v>
                </c:pt>
                <c:pt idx="30">
                  <c:v>210.18193323312516</c:v>
                </c:pt>
                <c:pt idx="31">
                  <c:v>216.47835617549137</c:v>
                </c:pt>
                <c:pt idx="32">
                  <c:v>216.58489604485581</c:v>
                </c:pt>
                <c:pt idx="33">
                  <c:v>213.47940578930093</c:v>
                </c:pt>
                <c:pt idx="34">
                  <c:v>214.89903090739492</c:v>
                </c:pt>
                <c:pt idx="35">
                  <c:v>220.93969675702164</c:v>
                </c:pt>
                <c:pt idx="36">
                  <c:v>219.11180770148655</c:v>
                </c:pt>
                <c:pt idx="37">
                  <c:v>220.97268069352305</c:v>
                </c:pt>
                <c:pt idx="38">
                  <c:v>225.09181293385058</c:v>
                </c:pt>
                <c:pt idx="39">
                  <c:v>228.60284770654985</c:v>
                </c:pt>
                <c:pt idx="40">
                  <c:v>233.76492149226564</c:v>
                </c:pt>
                <c:pt idx="41">
                  <c:v>237.36815338534538</c:v>
                </c:pt>
                <c:pt idx="42">
                  <c:v>240.12731230763475</c:v>
                </c:pt>
                <c:pt idx="43">
                  <c:v>232.14721730869212</c:v>
                </c:pt>
                <c:pt idx="44">
                  <c:v>224.99294884758157</c:v>
                </c:pt>
                <c:pt idx="45">
                  <c:v>232.68750471537447</c:v>
                </c:pt>
                <c:pt idx="46">
                  <c:v>233.83948624233545</c:v>
                </c:pt>
                <c:pt idx="47">
                  <c:v>235.63974247872702</c:v>
                </c:pt>
                <c:pt idx="48">
                  <c:v>242.35350871339571</c:v>
                </c:pt>
                <c:pt idx="49">
                  <c:v>243.16850143165885</c:v>
                </c:pt>
                <c:pt idx="50">
                  <c:v>247.54299601016658</c:v>
                </c:pt>
                <c:pt idx="51">
                  <c:v>249.07916144645793</c:v>
                </c:pt>
                <c:pt idx="52">
                  <c:v>253.58703920435534</c:v>
                </c:pt>
                <c:pt idx="53">
                  <c:v>255.0305250424716</c:v>
                </c:pt>
                <c:pt idx="54">
                  <c:v>252.61453941697414</c:v>
                </c:pt>
                <c:pt idx="55">
                  <c:v>243.12981548485791</c:v>
                </c:pt>
                <c:pt idx="56">
                  <c:v>252.67787559291577</c:v>
                </c:pt>
                <c:pt idx="57">
                  <c:v>256.29882757954152</c:v>
                </c:pt>
                <c:pt idx="58">
                  <c:v>256.17316404486502</c:v>
                </c:pt>
                <c:pt idx="59">
                  <c:v>257.40532460895997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8-4278-BF47-1A9E4443EA6D}"/>
            </c:ext>
          </c:extLst>
        </c:ser>
        <c:ser>
          <c:idx val="1"/>
          <c:order val="1"/>
          <c:tx>
            <c:strRef>
              <c:f>データ!$D$12</c:f>
              <c:strCache>
                <c:ptCount val="1"/>
                <c:pt idx="0">
                  <c:v>延床面積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3.4391527227528293E-2"/>
                  <c:y val="-3.5977704021910705E-3"/>
                </c:manualLayout>
              </c:layout>
              <c:tx>
                <c:rich>
                  <a:bodyPr/>
                  <a:lstStyle/>
                  <a:p>
                    <a:pPr>
                      <a:defRPr sz="1400" b="1">
                        <a:solidFill>
                          <a:schemeClr val="accent2"/>
                        </a:solidFill>
                      </a:defRPr>
                    </a:pPr>
                    <a:fld id="{04A0D850-E02A-4A9A-A1E7-C6CD4658A11A}" type="CELLREF">
                      <a:rPr lang="en-US" altLang="ja-JP" b="1"/>
                      <a:pPr>
                        <a:defRPr sz="1400" b="1">
                          <a:solidFill>
                            <a:schemeClr val="accent2"/>
                          </a:solidFill>
                        </a:defRPr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18791334668305"/>
                      <c:h val="6.6936659977268886E-2"/>
                    </c:manualLayout>
                  </c15:layout>
                  <c15:dlblFieldTable>
                    <c15:dlblFTEntry>
                      <c15:txfldGUID>{04A0D850-E02A-4A9A-A1E7-C6CD4658A11A}</c15:txfldGUID>
                      <c15:f>データ!$D$72</c15:f>
                      <c15:dlblFieldTableCache>
                        <c:ptCount val="1"/>
                        <c:pt idx="0">
                          <c:v>287.8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A05-4EF4-83B4-95B5C01A6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2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データ!$B$13:$B$72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データ!$D$13:$D$72</c:f>
              <c:numCache>
                <c:formatCode>0.0</c:formatCode>
                <c:ptCount val="60"/>
                <c:pt idx="0">
                  <c:v>61.788031750016067</c:v>
                </c:pt>
                <c:pt idx="1">
                  <c:v>65.468602382327518</c:v>
                </c:pt>
                <c:pt idx="2">
                  <c:v>69.191138877165301</c:v>
                </c:pt>
                <c:pt idx="3">
                  <c:v>73.386852092524521</c:v>
                </c:pt>
                <c:pt idx="4">
                  <c:v>77.637490550009119</c:v>
                </c:pt>
                <c:pt idx="5">
                  <c:v>82.924063767691251</c:v>
                </c:pt>
                <c:pt idx="6">
                  <c:v>87.838605176046187</c:v>
                </c:pt>
                <c:pt idx="7">
                  <c:v>93.434481760870781</c:v>
                </c:pt>
                <c:pt idx="8">
                  <c:v>100</c:v>
                </c:pt>
                <c:pt idx="9">
                  <c:v>105.52379167646919</c:v>
                </c:pt>
                <c:pt idx="10">
                  <c:v>111.52751552714552</c:v>
                </c:pt>
                <c:pt idx="11">
                  <c:v>116.94049274716333</c:v>
                </c:pt>
                <c:pt idx="12">
                  <c:v>122.39616529907802</c:v>
                </c:pt>
                <c:pt idx="13">
                  <c:v>127.56641607996129</c:v>
                </c:pt>
                <c:pt idx="14">
                  <c:v>132.65386216602008</c:v>
                </c:pt>
                <c:pt idx="15">
                  <c:v>138.5025450479649</c:v>
                </c:pt>
                <c:pt idx="16">
                  <c:v>143.88474096946467</c:v>
                </c:pt>
                <c:pt idx="17">
                  <c:v>149.24667811910467</c:v>
                </c:pt>
                <c:pt idx="18">
                  <c:v>154.56558945444732</c:v>
                </c:pt>
                <c:pt idx="19">
                  <c:v>158.50195313481805</c:v>
                </c:pt>
                <c:pt idx="20">
                  <c:v>163.3235064560013</c:v>
                </c:pt>
                <c:pt idx="21">
                  <c:v>169.38936832446421</c:v>
                </c:pt>
                <c:pt idx="22">
                  <c:v>174.40470736265024</c:v>
                </c:pt>
                <c:pt idx="23">
                  <c:v>179.36131557262854</c:v>
                </c:pt>
                <c:pt idx="24">
                  <c:v>185.18718457806025</c:v>
                </c:pt>
                <c:pt idx="25">
                  <c:v>190.30469108633429</c:v>
                </c:pt>
                <c:pt idx="26">
                  <c:v>196.64657834014147</c:v>
                </c:pt>
                <c:pt idx="27">
                  <c:v>202.27905958845281</c:v>
                </c:pt>
                <c:pt idx="28">
                  <c:v>208.4964519967325</c:v>
                </c:pt>
                <c:pt idx="29">
                  <c:v>215.38355511007867</c:v>
                </c:pt>
                <c:pt idx="30">
                  <c:v>221.9095730834168</c:v>
                </c:pt>
                <c:pt idx="31">
                  <c:v>226.61823579064523</c:v>
                </c:pt>
                <c:pt idx="32">
                  <c:v>231.61842783423933</c:v>
                </c:pt>
                <c:pt idx="33">
                  <c:v>237.03888106904807</c:v>
                </c:pt>
                <c:pt idx="34">
                  <c:v>241.54569415847553</c:v>
                </c:pt>
                <c:pt idx="35">
                  <c:v>245.25443971545667</c:v>
                </c:pt>
                <c:pt idx="36">
                  <c:v>249.42745952324947</c:v>
                </c:pt>
                <c:pt idx="37">
                  <c:v>251.91230658109492</c:v>
                </c:pt>
                <c:pt idx="38">
                  <c:v>255.13019818817716</c:v>
                </c:pt>
                <c:pt idx="39">
                  <c:v>256.99476601976647</c:v>
                </c:pt>
                <c:pt idx="40">
                  <c:v>260.1109672067027</c:v>
                </c:pt>
                <c:pt idx="41">
                  <c:v>262.83303880566075</c:v>
                </c:pt>
                <c:pt idx="42">
                  <c:v>265.09644330635695</c:v>
                </c:pt>
                <c:pt idx="43">
                  <c:v>267.93277908011527</c:v>
                </c:pt>
                <c:pt idx="44">
                  <c:v>269.5285225977438</c:v>
                </c:pt>
                <c:pt idx="45">
                  <c:v>270.70871497389987</c:v>
                </c:pt>
                <c:pt idx="46">
                  <c:v>270.4240886586847</c:v>
                </c:pt>
                <c:pt idx="47">
                  <c:v>271.9969857340825</c:v>
                </c:pt>
                <c:pt idx="48">
                  <c:v>273.79526927500939</c:v>
                </c:pt>
                <c:pt idx="49">
                  <c:v>275.19584267224133</c:v>
                </c:pt>
                <c:pt idx="50">
                  <c:v>276.78360882453939</c:v>
                </c:pt>
                <c:pt idx="51">
                  <c:v>278.78245187129551</c:v>
                </c:pt>
                <c:pt idx="52">
                  <c:v>279.95975277536883</c:v>
                </c:pt>
                <c:pt idx="53">
                  <c:v>281.32853876047119</c:v>
                </c:pt>
                <c:pt idx="54">
                  <c:v>282.52502412855023</c:v>
                </c:pt>
                <c:pt idx="55">
                  <c:v>284.00849281867011</c:v>
                </c:pt>
                <c:pt idx="56">
                  <c:v>284.81151871917206</c:v>
                </c:pt>
                <c:pt idx="57">
                  <c:v>285.57868114349736</c:v>
                </c:pt>
                <c:pt idx="58">
                  <c:v>286.46971649843181</c:v>
                </c:pt>
                <c:pt idx="59">
                  <c:v>287.77655207743231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58-4278-BF47-1A9E4443EA6D}"/>
            </c:ext>
          </c:extLst>
        </c:ser>
        <c:ser>
          <c:idx val="2"/>
          <c:order val="2"/>
          <c:tx>
            <c:strRef>
              <c:f>データ!$E$12</c:f>
              <c:strCache>
                <c:ptCount val="1"/>
                <c:pt idx="0">
                  <c:v>業務他部門エネルギー消費</c:v>
                </c:pt>
              </c:strCache>
            </c:strRef>
          </c:tx>
          <c:marker>
            <c:symbol val="none"/>
          </c:marker>
          <c:dLbls>
            <c:dLbl>
              <c:idx val="55"/>
              <c:layout>
                <c:manualLayout>
                  <c:x val="3.1746025133103123E-2"/>
                  <c:y val="3.5977704021910702E-2"/>
                </c:manualLayout>
              </c:layout>
              <c:tx>
                <c:rich>
                  <a:bodyPr/>
                  <a:lstStyle/>
                  <a:p>
                    <a:fld id="{B1DC7E62-259E-4C1D-A637-ACE2693CA881}" type="CELLREF">
                      <a:rPr lang="en-US" altLang="ja-JP" b="1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18791334668305"/>
                      <c:h val="6.6936659977268886E-2"/>
                    </c:manualLayout>
                  </c15:layout>
                  <c15:dlblFieldTable>
                    <c15:dlblFTEntry>
                      <c15:txfldGUID>{B1DC7E62-259E-4C1D-A637-ACE2693CA881}</c15:txfldGUID>
                      <c15:f>データ!$F$72</c15:f>
                      <c15:dlblFieldTableCache>
                        <c:ptCount val="1"/>
                        <c:pt idx="0">
                          <c:v>173.9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A05-4EF4-83B4-95B5C01A6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accent3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データ!$B$13:$B$72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データ!$F$13:$F$72</c:f>
              <c:numCache>
                <c:formatCode>General</c:formatCode>
                <c:ptCount val="60"/>
                <c:pt idx="25">
                  <c:v>172.51881795814194</c:v>
                </c:pt>
                <c:pt idx="26">
                  <c:v>176.48075139886345</c:v>
                </c:pt>
                <c:pt idx="27">
                  <c:v>179.90987470763909</c:v>
                </c:pt>
                <c:pt idx="28">
                  <c:v>191.64506643785529</c:v>
                </c:pt>
                <c:pt idx="29">
                  <c:v>202.77261958200344</c:v>
                </c:pt>
                <c:pt idx="30">
                  <c:v>214.39315102243876</c:v>
                </c:pt>
                <c:pt idx="31">
                  <c:v>211.75102593372995</c:v>
                </c:pt>
                <c:pt idx="32">
                  <c:v>220.62627143999472</c:v>
                </c:pt>
                <c:pt idx="33">
                  <c:v>235.48726210275191</c:v>
                </c:pt>
                <c:pt idx="34">
                  <c:v>243.83969195857267</c:v>
                </c:pt>
                <c:pt idx="35">
                  <c:v>249.78636314015316</c:v>
                </c:pt>
                <c:pt idx="36">
                  <c:v>250.42560619913772</c:v>
                </c:pt>
                <c:pt idx="37">
                  <c:v>255.67515587537471</c:v>
                </c:pt>
                <c:pt idx="38">
                  <c:v>254.28312421390089</c:v>
                </c:pt>
                <c:pt idx="39">
                  <c:v>267.49284194639557</c:v>
                </c:pt>
                <c:pt idx="40">
                  <c:v>274.85478424326425</c:v>
                </c:pt>
                <c:pt idx="41">
                  <c:v>276.80552900094858</c:v>
                </c:pt>
                <c:pt idx="42">
                  <c:v>270.12112125549885</c:v>
                </c:pt>
                <c:pt idx="43">
                  <c:v>260.52287090335551</c:v>
                </c:pt>
                <c:pt idx="44">
                  <c:v>231.81212883268634</c:v>
                </c:pt>
                <c:pt idx="45">
                  <c:v>234.81346752883735</c:v>
                </c:pt>
                <c:pt idx="46">
                  <c:v>229.01186533749618</c:v>
                </c:pt>
                <c:pt idx="47">
                  <c:v>215.24788972098716</c:v>
                </c:pt>
                <c:pt idx="48">
                  <c:v>220.90581319413732</c:v>
                </c:pt>
                <c:pt idx="49">
                  <c:v>215.65362750215687</c:v>
                </c:pt>
                <c:pt idx="50">
                  <c:v>211.63767888993536</c:v>
                </c:pt>
                <c:pt idx="51">
                  <c:v>204.47582366423157</c:v>
                </c:pt>
                <c:pt idx="52">
                  <c:v>207.18413435534379</c:v>
                </c:pt>
                <c:pt idx="53">
                  <c:v>208.58224012817891</c:v>
                </c:pt>
                <c:pt idx="54">
                  <c:v>203.63755888492366</c:v>
                </c:pt>
                <c:pt idx="55">
                  <c:v>190.57022310638689</c:v>
                </c:pt>
                <c:pt idx="56">
                  <c:v>195.31742084772762</c:v>
                </c:pt>
                <c:pt idx="57">
                  <c:v>183.08058404702271</c:v>
                </c:pt>
                <c:pt idx="58">
                  <c:v>173.44846258162784</c:v>
                </c:pt>
                <c:pt idx="59">
                  <c:v>173.87842731857299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58-4278-BF47-1A9E4443EA6D}"/>
            </c:ext>
          </c:extLst>
        </c:ser>
        <c:ser>
          <c:idx val="3"/>
          <c:order val="3"/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データ!$B$13:$B$72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データ!$E$13:$E$72</c:f>
              <c:numCache>
                <c:formatCode>0.0</c:formatCode>
                <c:ptCount val="60"/>
                <c:pt idx="0">
                  <c:v>32.750930889152578</c:v>
                </c:pt>
                <c:pt idx="1">
                  <c:v>39.792953885183522</c:v>
                </c:pt>
                <c:pt idx="2">
                  <c:v>44.555832890052791</c:v>
                </c:pt>
                <c:pt idx="3">
                  <c:v>51.110929252424405</c:v>
                </c:pt>
                <c:pt idx="4">
                  <c:v>59.147264618028558</c:v>
                </c:pt>
                <c:pt idx="5">
                  <c:v>66.839887065755548</c:v>
                </c:pt>
                <c:pt idx="6">
                  <c:v>77.331314701910884</c:v>
                </c:pt>
                <c:pt idx="7">
                  <c:v>88.931625680265142</c:v>
                </c:pt>
                <c:pt idx="8">
                  <c:v>100</c:v>
                </c:pt>
                <c:pt idx="9">
                  <c:v>97.810876058758552</c:v>
                </c:pt>
                <c:pt idx="10">
                  <c:v>98.158680797086632</c:v>
                </c:pt>
                <c:pt idx="11">
                  <c:v>105.69581406767871</c:v>
                </c:pt>
                <c:pt idx="12">
                  <c:v>106.02315970375219</c:v>
                </c:pt>
                <c:pt idx="13">
                  <c:v>109.46847252342566</c:v>
                </c:pt>
                <c:pt idx="14">
                  <c:v>108.72785302180941</c:v>
                </c:pt>
                <c:pt idx="15">
                  <c:v>106.52645361921518</c:v>
                </c:pt>
                <c:pt idx="16">
                  <c:v>103.9772494782929</c:v>
                </c:pt>
                <c:pt idx="17">
                  <c:v>105.68353860632594</c:v>
                </c:pt>
                <c:pt idx="18">
                  <c:v>114.84921641638364</c:v>
                </c:pt>
                <c:pt idx="19">
                  <c:v>113.85081222635949</c:v>
                </c:pt>
                <c:pt idx="20">
                  <c:v>116.71508654200254</c:v>
                </c:pt>
                <c:pt idx="21">
                  <c:v>118.44183477229021</c:v>
                </c:pt>
                <c:pt idx="22">
                  <c:v>122.86100085928231</c:v>
                </c:pt>
                <c:pt idx="23">
                  <c:v>133.47109128851423</c:v>
                </c:pt>
                <c:pt idx="24">
                  <c:v>136.66271124023078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58-4278-BF47-1A9E4443E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657408"/>
        <c:axId val="182658944"/>
      </c:lineChart>
      <c:catAx>
        <c:axId val="182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5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658944"/>
        <c:scaling>
          <c:orientation val="minMax"/>
          <c:max val="3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6574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67" r="0.75000000000000167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129888</xdr:colOff>
      <xdr:row>1</xdr:row>
      <xdr:rowOff>80648</xdr:rowOff>
    </xdr:from>
    <xdr:to>
      <xdr:col>8</xdr:col>
      <xdr:colOff>441616</xdr:colOff>
      <xdr:row>23</xdr:row>
      <xdr:rowOff>108238</xdr:rowOff>
    </xdr:to>
    <xdr:grpSp>
      <xdr:nvGrpSpPr>
        <xdr:cNvPr id="2" name="Chart">
          <a:extLst>
            <a:ext uri="{FF2B5EF4-FFF2-40B4-BE49-F238E27FC236}">
              <a16:creationId xmlns:a16="http://schemas.microsoft.com/office/drawing/2014/main" id="{D7814F26-0C4D-3A5B-A7B3-C84FFACEFE3D}"/>
            </a:ext>
          </a:extLst>
        </xdr:cNvPr>
        <xdr:cNvGrpSpPr/>
      </xdr:nvGrpSpPr>
      <xdr:grpSpPr>
        <a:xfrm>
          <a:off x="413906" y="295393"/>
          <a:ext cx="4835237" cy="3685190"/>
          <a:chOff x="1" y="328645"/>
          <a:chExt cx="4800601" cy="3529964"/>
        </a:xfrm>
      </xdr:grpSpPr>
      <xdr:graphicFrame macro="">
        <xdr:nvGraphicFramePr>
          <xdr:cNvPr id="101540" name="Chart">
            <a:extLst>
              <a:ext uri="{FF2B5EF4-FFF2-40B4-BE49-F238E27FC236}">
                <a16:creationId xmlns:a16="http://schemas.microsoft.com/office/drawing/2014/main" id="{00000000-0008-0000-0000-0000A48C0100}"/>
              </a:ext>
            </a:extLst>
          </xdr:cNvPr>
          <xdr:cNvGraphicFramePr>
            <a:graphicFrameLocks/>
          </xdr:cNvGraphicFramePr>
        </xdr:nvGraphicFramePr>
        <xdr:xfrm>
          <a:off x="1" y="328645"/>
          <a:ext cx="4800601" cy="35299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1541" name="Arrow1">
            <a:extLst>
              <a:ext uri="{FF2B5EF4-FFF2-40B4-BE49-F238E27FC236}">
                <a16:creationId xmlns:a16="http://schemas.microsoft.com/office/drawing/2014/main" id="{00000000-0008-0000-0000-0000A58C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513595" y="1630525"/>
            <a:ext cx="274351" cy="24759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01542" name="Arrow2">
            <a:extLst>
              <a:ext uri="{FF2B5EF4-FFF2-40B4-BE49-F238E27FC236}">
                <a16:creationId xmlns:a16="http://schemas.microsoft.com/office/drawing/2014/main" id="{00000000-0008-0000-0000-0000A68C01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05415" y="1386839"/>
            <a:ext cx="81169" cy="2057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01538" name="Arrow3">
            <a:extLst>
              <a:ext uri="{FF2B5EF4-FFF2-40B4-BE49-F238E27FC236}">
                <a16:creationId xmlns:a16="http://schemas.microsoft.com/office/drawing/2014/main" id="{00000000-0008-0000-0000-0000A28C0100}"/>
              </a:ext>
            </a:extLst>
          </xdr:cNvPr>
          <xdr:cNvSpPr>
            <a:spLocks noChangeShapeType="1"/>
          </xdr:cNvSpPr>
        </xdr:nvSpPr>
        <xdr:spPr bwMode="auto">
          <a:xfrm>
            <a:off x="3497372" y="558213"/>
            <a:ext cx="237305" cy="22020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0.89674</cdr:x>
      <cdr:y>0.90893</cdr:y>
    </cdr:from>
    <cdr:to>
      <cdr:x>0.97763</cdr:x>
      <cdr:y>0.96899</cdr:y>
    </cdr:to>
    <cdr:sp macro="" textlink="">
      <cdr:nvSpPr>
        <cdr:cNvPr id="10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4887" y="3208506"/>
          <a:ext cx="388311" cy="211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0.01595</cdr:x>
      <cdr:y>0.01316</cdr:y>
    </cdr:from>
    <cdr:to>
      <cdr:x>0.3099</cdr:x>
      <cdr:y>0.07888</cdr:y>
    </cdr:to>
    <cdr:sp macro="" textlink="">
      <cdr:nvSpPr>
        <cdr:cNvPr id="1259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67" y="47326"/>
          <a:ext cx="1191781" cy="2363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18288" anchor="ctr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1973年度=100)</a:t>
          </a:r>
          <a:endParaRPr lang="ja-JP" altLang="en-US" sz="1050"/>
        </a:p>
      </cdr:txBody>
    </cdr:sp>
  </cdr:relSizeAnchor>
  <cdr:relSizeAnchor xmlns:cdr="http://schemas.openxmlformats.org/drawingml/2006/chartDrawing">
    <cdr:from>
      <cdr:x>0.55106</cdr:x>
      <cdr:y>0.36381</cdr:y>
    </cdr:from>
    <cdr:to>
      <cdr:x>0.96218</cdr:x>
      <cdr:y>0.61172</cdr:y>
    </cdr:to>
    <cdr:grpSp>
      <cdr:nvGrpSpPr>
        <cdr:cNvPr id="9" name="Group 11">
          <a:extLst xmlns:a="http://schemas.openxmlformats.org/drawingml/2006/main">
            <a:ext uri="{FF2B5EF4-FFF2-40B4-BE49-F238E27FC236}">
              <a16:creationId xmlns:a16="http://schemas.microsoft.com/office/drawing/2014/main" id="{1A2F004E-57CD-4EEE-A650-92C66C3C85F3}"/>
            </a:ext>
          </a:extLst>
        </cdr:cNvPr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2664506" y="1340709"/>
          <a:ext cx="1987862" cy="913595"/>
          <a:chOff x="2179230" y="1307602"/>
          <a:chExt cx="1604088" cy="857042"/>
        </a:xfrm>
      </cdr:grpSpPr>
      <cdr:sp macro="" textlink="">
        <cdr:nvSpPr>
          <cdr:cNvPr id="125954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245890" y="1518930"/>
            <a:ext cx="1537428" cy="64571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vertOverflow="clip" wrap="square" lIns="18288" tIns="18288" rIns="18288" bIns="18288" anchor="ctr"/>
          <a:lstStyle xmlns:a="http://schemas.openxmlformats.org/drawingml/2006/main"/>
          <a:p xmlns:a="http://schemas.openxmlformats.org/drawingml/2006/main"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業務他部門</a:t>
            </a:r>
          </a:p>
          <a:p xmlns:a="http://schemas.openxmlformats.org/drawingml/2006/main"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エネルギー</a:t>
            </a:r>
          </a:p>
          <a:p xmlns:a="http://schemas.openxmlformats.org/drawingml/2006/main">
            <a:pPr algn="ctr" rtl="0">
              <a:lnSpc>
                <a:spcPts val="1400"/>
              </a:lnSpc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消費</a:t>
            </a:r>
          </a:p>
        </cdr:txBody>
      </cdr:sp>
      <cdr:sp macro="" textlink="">
        <cdr:nvSpPr>
          <cdr:cNvPr id="125955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179230" y="1307602"/>
            <a:ext cx="382675" cy="22819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vertOverflow="clip" wrap="square" lIns="27432" tIns="18288" rIns="27432" bIns="18288" anchor="ctr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GDP</a:t>
            </a:r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0.66633</cdr:x>
      <cdr:y>0.02017</cdr:y>
    </cdr:from>
    <cdr:to>
      <cdr:x>0.84104</cdr:x>
      <cdr:y>0.07749</cdr:y>
    </cdr:to>
    <cdr:sp macro="" textlink="">
      <cdr:nvSpPr>
        <cdr:cNvPr id="1259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1478" y="76597"/>
          <a:ext cx="842041" cy="2176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18288" bIns="18288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延床面積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7"/>
  <sheetViews>
    <sheetView showGridLines="0" view="pageBreakPreview" zoomScale="110" zoomScaleNormal="100" zoomScaleSheetLayoutView="110" workbookViewId="0"/>
  </sheetViews>
  <sheetFormatPr defaultColWidth="9" defaultRowHeight="13.2" x14ac:dyDescent="0.2"/>
  <cols>
    <col min="1" max="1" width="4.109375" style="2" customWidth="1"/>
    <col min="2" max="4" width="11.88671875" style="2" customWidth="1"/>
    <col min="5" max="5" width="3.109375" style="2" customWidth="1"/>
    <col min="6" max="7" width="9" style="2"/>
    <col min="8" max="9" width="9.109375" style="2" customWidth="1"/>
    <col min="10" max="16384" width="9" style="2"/>
  </cols>
  <sheetData>
    <row r="1" spans="1:9" ht="17.25" customHeight="1" x14ac:dyDescent="0.2">
      <c r="A1" s="7" t="str">
        <f>データ!B9</f>
        <v>【第12-1-8】業務他部門のエネルギー消費と経済活動の推移</v>
      </c>
    </row>
    <row r="2" spans="1:9" ht="13.5" customHeight="1" x14ac:dyDescent="0.2">
      <c r="A2" s="3"/>
    </row>
    <row r="3" spans="1:9" ht="13.5" customHeight="1" x14ac:dyDescent="0.2">
      <c r="A3" s="4"/>
      <c r="B3" s="5"/>
      <c r="C3" s="5"/>
      <c r="D3" s="5"/>
      <c r="E3" s="6"/>
      <c r="F3" s="1"/>
      <c r="G3" s="1"/>
      <c r="H3" s="1"/>
      <c r="I3" s="1"/>
    </row>
    <row r="4" spans="1:9" ht="13.5" customHeight="1" x14ac:dyDescent="0.2"/>
    <row r="5" spans="1:9" ht="13.5" customHeight="1" x14ac:dyDescent="0.2"/>
    <row r="24" spans="1:8" x14ac:dyDescent="0.2">
      <c r="B24" s="3"/>
      <c r="C24" s="3"/>
      <c r="D24" s="3"/>
      <c r="E24" s="3"/>
      <c r="F24" s="3"/>
      <c r="G24" s="3"/>
      <c r="H24" s="3"/>
    </row>
    <row r="25" spans="1:8" x14ac:dyDescent="0.2">
      <c r="A25" t="str">
        <f>データ!B74</f>
        <v>(注1) ｢総合エネルギー統計｣は、1990年度以降、数値の算出方法が変更されている。</v>
      </c>
    </row>
    <row r="26" spans="1:8" x14ac:dyDescent="0.2">
      <c r="A26" t="str">
        <f>データ!B75</f>
        <v>(注2) 1979年度以前のGDPは日本エネルギー経済研究所推計。</v>
      </c>
    </row>
    <row r="27" spans="1:8" x14ac:dyDescent="0.2">
      <c r="A27" t="str">
        <f>データ!B76</f>
        <v>資料：資源エネルギー庁「総合エネルギー統計」、内閣府「国民経済計算」、日本エネルギー経済研究所「エネルギー・経済統計要覧」を基に作成</v>
      </c>
    </row>
  </sheetData>
  <phoneticPr fontId="2"/>
  <pageMargins left="0.4" right="0.4" top="0.4" bottom="0.4" header="0.2" footer="0.2"/>
  <pageSetup paperSize="9" orientation="portrait" horizontalDpi="4294967292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76"/>
  <sheetViews>
    <sheetView showGridLines="0" tabSelected="1"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9" defaultRowHeight="13.2" x14ac:dyDescent="0.2"/>
  <cols>
    <col min="1" max="1" width="1.6640625" style="9" customWidth="1"/>
    <col min="2" max="2" width="6.33203125" style="9" customWidth="1"/>
    <col min="3" max="4" width="11.88671875" style="8" customWidth="1"/>
    <col min="5" max="5" width="22.77734375" style="8" bestFit="1" customWidth="1"/>
    <col min="6" max="6" width="11.88671875" style="8" customWidth="1"/>
    <col min="7" max="16384" width="9" style="9"/>
  </cols>
  <sheetData>
    <row r="1" spans="1:7" customFormat="1" x14ac:dyDescent="0.2"/>
    <row r="2" spans="1:7" customFormat="1" x14ac:dyDescent="0.2"/>
    <row r="3" spans="1:7" customFormat="1" x14ac:dyDescent="0.2"/>
    <row r="4" spans="1:7" customFormat="1" x14ac:dyDescent="0.2"/>
    <row r="5" spans="1:7" customFormat="1" x14ac:dyDescent="0.2"/>
    <row r="6" spans="1:7" customFormat="1" x14ac:dyDescent="0.2"/>
    <row r="7" spans="1:7" customFormat="1" x14ac:dyDescent="0.2"/>
    <row r="8" spans="1:7" customFormat="1" x14ac:dyDescent="0.2"/>
    <row r="9" spans="1:7" s="8" customFormat="1" ht="17.25" customHeight="1" x14ac:dyDescent="0.2">
      <c r="A9" s="2"/>
      <c r="B9" s="7" t="s">
        <v>8</v>
      </c>
      <c r="C9" s="2"/>
      <c r="D9" s="2"/>
      <c r="E9" s="2"/>
      <c r="F9" s="2"/>
      <c r="G9" s="11"/>
    </row>
    <row r="10" spans="1:7" s="8" customFormat="1" ht="13.5" customHeight="1" x14ac:dyDescent="0.2">
      <c r="A10" s="2"/>
      <c r="B10" s="2"/>
      <c r="C10" s="2"/>
      <c r="D10" s="2"/>
      <c r="E10" s="2"/>
      <c r="F10" s="2"/>
      <c r="G10" s="11"/>
    </row>
    <row r="11" spans="1:7" s="8" customFormat="1" x14ac:dyDescent="0.2">
      <c r="A11" s="2"/>
      <c r="B11" s="2"/>
      <c r="C11" s="2"/>
      <c r="D11" s="2"/>
      <c r="E11" s="2"/>
      <c r="F11" s="12" t="s">
        <v>11</v>
      </c>
      <c r="G11" s="11" t="s">
        <v>4</v>
      </c>
    </row>
    <row r="12" spans="1:7" s="8" customFormat="1" x14ac:dyDescent="0.2">
      <c r="A12" s="2"/>
      <c r="B12" s="13" t="s">
        <v>3</v>
      </c>
      <c r="C12" s="13" t="s">
        <v>2</v>
      </c>
      <c r="D12" s="13" t="s">
        <v>0</v>
      </c>
      <c r="E12" s="13" t="s">
        <v>6</v>
      </c>
      <c r="F12" s="14" t="s">
        <v>5</v>
      </c>
      <c r="G12" s="11" t="s">
        <v>1</v>
      </c>
    </row>
    <row r="13" spans="1:7" s="8" customFormat="1" x14ac:dyDescent="0.2">
      <c r="A13" s="2"/>
      <c r="B13" s="13">
        <v>1965</v>
      </c>
      <c r="C13" s="15">
        <v>47.26383085654016</v>
      </c>
      <c r="D13" s="16">
        <v>61.788031750016067</v>
      </c>
      <c r="E13" s="16">
        <v>32.750930889152578</v>
      </c>
      <c r="F13" s="15"/>
      <c r="G13" s="17">
        <v>50.186785929703206</v>
      </c>
    </row>
    <row r="14" spans="1:7" s="8" customFormat="1" x14ac:dyDescent="0.2">
      <c r="A14" s="2"/>
      <c r="B14" s="13"/>
      <c r="C14" s="15">
        <v>52.432478172200248</v>
      </c>
      <c r="D14" s="16">
        <v>65.468602382327518</v>
      </c>
      <c r="E14" s="16">
        <v>39.792953885183522</v>
      </c>
      <c r="F14" s="15"/>
      <c r="G14" s="17"/>
    </row>
    <row r="15" spans="1:7" s="8" customFormat="1" x14ac:dyDescent="0.2">
      <c r="A15" s="2"/>
      <c r="B15" s="13"/>
      <c r="C15" s="15">
        <v>59.104312478456166</v>
      </c>
      <c r="D15" s="16">
        <v>69.191138877165301</v>
      </c>
      <c r="E15" s="16">
        <v>44.555832890052791</v>
      </c>
      <c r="F15" s="15"/>
      <c r="G15" s="17"/>
    </row>
    <row r="16" spans="1:7" s="8" customFormat="1" x14ac:dyDescent="0.2">
      <c r="A16" s="2"/>
      <c r="B16" s="13"/>
      <c r="C16" s="15">
        <v>66.324719149808189</v>
      </c>
      <c r="D16" s="16">
        <v>73.386852092524521</v>
      </c>
      <c r="E16" s="16">
        <v>51.110929252424405</v>
      </c>
      <c r="F16" s="15"/>
      <c r="G16" s="17"/>
    </row>
    <row r="17" spans="1:7" s="8" customFormat="1" x14ac:dyDescent="0.2">
      <c r="A17" s="2"/>
      <c r="B17" s="13"/>
      <c r="C17" s="15">
        <v>74.697130442486724</v>
      </c>
      <c r="D17" s="16">
        <v>77.637490550009119</v>
      </c>
      <c r="E17" s="16">
        <v>59.147264618028558</v>
      </c>
      <c r="F17" s="15"/>
      <c r="G17" s="17"/>
    </row>
    <row r="18" spans="1:7" s="8" customFormat="1" x14ac:dyDescent="0.2">
      <c r="A18" s="2"/>
      <c r="B18" s="13">
        <v>1970</v>
      </c>
      <c r="C18" s="15">
        <v>80.900947463807881</v>
      </c>
      <c r="D18" s="16">
        <v>82.924063767691251</v>
      </c>
      <c r="E18" s="16">
        <v>66.839887065755548</v>
      </c>
      <c r="F18" s="15"/>
      <c r="G18" s="17">
        <v>82.700267680328338</v>
      </c>
    </row>
    <row r="19" spans="1:7" s="8" customFormat="1" x14ac:dyDescent="0.2">
      <c r="A19" s="2"/>
      <c r="B19" s="13"/>
      <c r="C19" s="15">
        <v>85.522175009674612</v>
      </c>
      <c r="D19" s="16">
        <v>87.838605176046187</v>
      </c>
      <c r="E19" s="16">
        <v>77.331314701910884</v>
      </c>
      <c r="F19" s="15"/>
      <c r="G19" s="17"/>
    </row>
    <row r="20" spans="1:7" s="8" customFormat="1" x14ac:dyDescent="0.2">
      <c r="A20" s="2"/>
      <c r="B20" s="13"/>
      <c r="C20" s="15">
        <v>94.586681019744091</v>
      </c>
      <c r="D20" s="16">
        <v>93.434481760870781</v>
      </c>
      <c r="E20" s="16">
        <v>88.931625680265142</v>
      </c>
      <c r="F20" s="15"/>
      <c r="G20" s="17"/>
    </row>
    <row r="21" spans="1:7" x14ac:dyDescent="0.2">
      <c r="A21" s="10"/>
      <c r="B21" s="13">
        <v>1973</v>
      </c>
      <c r="C21" s="15">
        <v>100</v>
      </c>
      <c r="D21" s="16">
        <v>100</v>
      </c>
      <c r="E21" s="16">
        <v>100</v>
      </c>
      <c r="F21" s="15"/>
      <c r="G21" s="18">
        <v>100</v>
      </c>
    </row>
    <row r="22" spans="1:7" x14ac:dyDescent="0.2">
      <c r="A22" s="10"/>
      <c r="B22" s="19"/>
      <c r="C22" s="15">
        <v>98.965294460290636</v>
      </c>
      <c r="D22" s="16">
        <v>105.52379167646919</v>
      </c>
      <c r="E22" s="16">
        <v>97.810876058758552</v>
      </c>
      <c r="F22" s="15"/>
      <c r="G22" s="17"/>
    </row>
    <row r="23" spans="1:7" x14ac:dyDescent="0.2">
      <c r="A23" s="10"/>
      <c r="B23" s="19">
        <v>1975</v>
      </c>
      <c r="C23" s="15">
        <v>103.96786595528711</v>
      </c>
      <c r="D23" s="16">
        <v>111.52751552714552</v>
      </c>
      <c r="E23" s="16">
        <v>98.158680797086632</v>
      </c>
      <c r="F23" s="15"/>
      <c r="G23" s="17">
        <v>104.05081594525254</v>
      </c>
    </row>
    <row r="24" spans="1:7" x14ac:dyDescent="0.2">
      <c r="A24" s="10"/>
      <c r="B24" s="19"/>
      <c r="C24" s="15">
        <v>107.06308766434202</v>
      </c>
      <c r="D24" s="16">
        <v>116.94049274716333</v>
      </c>
      <c r="E24" s="16">
        <v>105.69581406767871</v>
      </c>
      <c r="F24" s="15"/>
      <c r="G24" s="17"/>
    </row>
    <row r="25" spans="1:7" x14ac:dyDescent="0.2">
      <c r="A25" s="10"/>
      <c r="B25" s="19"/>
      <c r="C25" s="15">
        <v>112.17662359440288</v>
      </c>
      <c r="D25" s="16">
        <v>122.39616529907802</v>
      </c>
      <c r="E25" s="16">
        <v>106.02315970375219</v>
      </c>
      <c r="F25" s="15"/>
      <c r="G25" s="17"/>
    </row>
    <row r="26" spans="1:7" x14ac:dyDescent="0.2">
      <c r="A26" s="10"/>
      <c r="B26" s="19"/>
      <c r="C26" s="15">
        <v>118.7113308276502</v>
      </c>
      <c r="D26" s="16">
        <v>127.56641607996129</v>
      </c>
      <c r="E26" s="16">
        <v>109.46847252342566</v>
      </c>
      <c r="F26" s="15"/>
      <c r="G26" s="17"/>
    </row>
    <row r="27" spans="1:7" x14ac:dyDescent="0.2">
      <c r="A27" s="10"/>
      <c r="B27" s="19"/>
      <c r="C27" s="15">
        <v>123.65230303534219</v>
      </c>
      <c r="D27" s="16">
        <v>132.65386216602008</v>
      </c>
      <c r="E27" s="16">
        <v>108.72785302180941</v>
      </c>
      <c r="F27" s="15"/>
      <c r="G27" s="17"/>
    </row>
    <row r="28" spans="1:7" x14ac:dyDescent="0.2">
      <c r="A28" s="10"/>
      <c r="B28" s="19">
        <v>1980</v>
      </c>
      <c r="C28" s="15">
        <v>125.78170256766639</v>
      </c>
      <c r="D28" s="16">
        <v>138.5025450479649</v>
      </c>
      <c r="E28" s="16">
        <v>106.52645361921518</v>
      </c>
      <c r="F28" s="15"/>
      <c r="G28" s="17">
        <v>127.44923481072301</v>
      </c>
    </row>
    <row r="29" spans="1:7" x14ac:dyDescent="0.2">
      <c r="A29" s="10"/>
      <c r="B29" s="19"/>
      <c r="C29" s="15">
        <v>130.74266460809207</v>
      </c>
      <c r="D29" s="16">
        <v>143.88474096946467</v>
      </c>
      <c r="E29" s="16">
        <v>103.9772494782929</v>
      </c>
      <c r="F29" s="15"/>
      <c r="G29" s="17"/>
    </row>
    <row r="30" spans="1:7" x14ac:dyDescent="0.2">
      <c r="A30" s="10"/>
      <c r="B30" s="19"/>
      <c r="C30" s="15">
        <v>134.83462535744104</v>
      </c>
      <c r="D30" s="16">
        <v>149.24667811910467</v>
      </c>
      <c r="E30" s="16">
        <v>105.68353860632594</v>
      </c>
      <c r="F30" s="15"/>
      <c r="G30" s="17"/>
    </row>
    <row r="31" spans="1:7" x14ac:dyDescent="0.2">
      <c r="A31" s="10"/>
      <c r="B31" s="19"/>
      <c r="C31" s="15">
        <v>139.92653723895458</v>
      </c>
      <c r="D31" s="16">
        <v>154.56558945444732</v>
      </c>
      <c r="E31" s="16">
        <v>114.84921641638364</v>
      </c>
      <c r="F31" s="15"/>
      <c r="G31" s="17"/>
    </row>
    <row r="32" spans="1:7" x14ac:dyDescent="0.2">
      <c r="A32" s="10"/>
      <c r="B32" s="19"/>
      <c r="C32" s="15">
        <v>146.18312296496805</v>
      </c>
      <c r="D32" s="16">
        <v>158.50195313481805</v>
      </c>
      <c r="E32" s="16">
        <v>113.85081222635949</v>
      </c>
      <c r="F32" s="15"/>
      <c r="G32" s="17"/>
    </row>
    <row r="33" spans="1:7" x14ac:dyDescent="0.2">
      <c r="A33" s="10"/>
      <c r="B33" s="19">
        <v>1985</v>
      </c>
      <c r="C33" s="15">
        <v>154.06121803462833</v>
      </c>
      <c r="D33" s="16">
        <v>163.3235064560013</v>
      </c>
      <c r="E33" s="16">
        <v>116.71508654200254</v>
      </c>
      <c r="F33" s="15"/>
      <c r="G33" s="17">
        <v>148.62269180977756</v>
      </c>
    </row>
    <row r="34" spans="1:7" x14ac:dyDescent="0.2">
      <c r="A34" s="10"/>
      <c r="B34" s="19"/>
      <c r="C34" s="15">
        <v>158.49962090699754</v>
      </c>
      <c r="D34" s="16">
        <v>169.38936832446421</v>
      </c>
      <c r="E34" s="16">
        <v>118.44183477229021</v>
      </c>
      <c r="F34" s="15"/>
      <c r="G34" s="17"/>
    </row>
    <row r="35" spans="1:7" x14ac:dyDescent="0.2">
      <c r="A35" s="10"/>
      <c r="B35" s="19"/>
      <c r="C35" s="15">
        <v>168.42018606931327</v>
      </c>
      <c r="D35" s="16">
        <v>174.40470736265024</v>
      </c>
      <c r="E35" s="16">
        <v>122.86100085928231</v>
      </c>
      <c r="F35" s="15"/>
      <c r="G35" s="17"/>
    </row>
    <row r="36" spans="1:7" x14ac:dyDescent="0.2">
      <c r="A36" s="10"/>
      <c r="B36" s="19"/>
      <c r="C36" s="15">
        <v>179.39064555179885</v>
      </c>
      <c r="D36" s="16">
        <v>179.36131557262854</v>
      </c>
      <c r="E36" s="16">
        <v>133.47109128851423</v>
      </c>
      <c r="F36" s="15"/>
      <c r="G36" s="17"/>
    </row>
    <row r="37" spans="1:7" x14ac:dyDescent="0.2">
      <c r="A37" s="10"/>
      <c r="B37" s="19"/>
      <c r="C37" s="15">
        <v>186.81873322446518</v>
      </c>
      <c r="D37" s="16">
        <v>185.18718457806025</v>
      </c>
      <c r="E37" s="16">
        <v>136.66271124023078</v>
      </c>
      <c r="F37" s="15"/>
      <c r="G37" s="17"/>
    </row>
    <row r="38" spans="1:7" x14ac:dyDescent="0.2">
      <c r="A38" s="10"/>
      <c r="B38" s="19">
        <v>1990</v>
      </c>
      <c r="C38" s="15">
        <v>197.42878876356659</v>
      </c>
      <c r="D38" s="16">
        <v>190.30469108633429</v>
      </c>
      <c r="E38" s="16"/>
      <c r="F38" s="20">
        <v>172.51881795814194</v>
      </c>
      <c r="G38" s="17">
        <v>188.24042949715761</v>
      </c>
    </row>
    <row r="39" spans="1:7" x14ac:dyDescent="0.2">
      <c r="A39" s="10"/>
      <c r="B39" s="19"/>
      <c r="C39" s="15">
        <v>202.07891484818634</v>
      </c>
      <c r="D39" s="16">
        <v>196.64657834014147</v>
      </c>
      <c r="E39" s="16"/>
      <c r="F39" s="20">
        <v>176.48075139886345</v>
      </c>
      <c r="G39" s="17"/>
    </row>
    <row r="40" spans="1:7" x14ac:dyDescent="0.2">
      <c r="A40" s="10"/>
      <c r="B40" s="19"/>
      <c r="C40" s="15">
        <v>202.70294937189871</v>
      </c>
      <c r="D40" s="16">
        <v>202.27905958845281</v>
      </c>
      <c r="E40" s="16"/>
      <c r="F40" s="20">
        <v>179.90987470763909</v>
      </c>
      <c r="G40" s="17"/>
    </row>
    <row r="41" spans="1:7" x14ac:dyDescent="0.2">
      <c r="A41" s="10"/>
      <c r="B41" s="19"/>
      <c r="C41" s="15">
        <v>200.7015893643576</v>
      </c>
      <c r="D41" s="16">
        <v>208.4964519967325</v>
      </c>
      <c r="E41" s="16"/>
      <c r="F41" s="20">
        <v>191.64506643785529</v>
      </c>
      <c r="G41" s="17"/>
    </row>
    <row r="42" spans="1:7" x14ac:dyDescent="0.2">
      <c r="A42" s="10"/>
      <c r="B42" s="19"/>
      <c r="C42" s="15">
        <v>204.0339818666333</v>
      </c>
      <c r="D42" s="16">
        <v>215.38355511007867</v>
      </c>
      <c r="E42" s="16"/>
      <c r="F42" s="20">
        <v>202.77261958200344</v>
      </c>
      <c r="G42" s="17"/>
    </row>
    <row r="43" spans="1:7" x14ac:dyDescent="0.2">
      <c r="A43" s="10"/>
      <c r="B43" s="19">
        <v>1995</v>
      </c>
      <c r="C43" s="15">
        <v>210.18193323312516</v>
      </c>
      <c r="D43" s="16">
        <v>221.9095730834168</v>
      </c>
      <c r="E43" s="16"/>
      <c r="F43" s="20">
        <v>214.39315102243876</v>
      </c>
      <c r="G43" s="17">
        <v>201.78050070144872</v>
      </c>
    </row>
    <row r="44" spans="1:7" x14ac:dyDescent="0.2">
      <c r="A44" s="10"/>
      <c r="B44" s="19"/>
      <c r="C44" s="15">
        <v>216.47835617549137</v>
      </c>
      <c r="D44" s="16">
        <v>226.61823579064523</v>
      </c>
      <c r="E44" s="16"/>
      <c r="F44" s="20">
        <v>211.75102593372995</v>
      </c>
      <c r="G44" s="17"/>
    </row>
    <row r="45" spans="1:7" x14ac:dyDescent="0.2">
      <c r="A45" s="10"/>
      <c r="B45" s="19"/>
      <c r="C45" s="15">
        <v>216.58489604485581</v>
      </c>
      <c r="D45" s="16">
        <v>231.61842783423933</v>
      </c>
      <c r="E45" s="16"/>
      <c r="F45" s="20">
        <v>220.62627143999472</v>
      </c>
      <c r="G45" s="17"/>
    </row>
    <row r="46" spans="1:7" x14ac:dyDescent="0.2">
      <c r="A46" s="10"/>
      <c r="B46" s="19"/>
      <c r="C46" s="15">
        <v>213.47940578930093</v>
      </c>
      <c r="D46" s="16">
        <v>237.03888106904807</v>
      </c>
      <c r="E46" s="16"/>
      <c r="F46" s="20">
        <v>235.48726210275191</v>
      </c>
      <c r="G46" s="17"/>
    </row>
    <row r="47" spans="1:7" x14ac:dyDescent="0.2">
      <c r="A47" s="10"/>
      <c r="B47" s="19"/>
      <c r="C47" s="15">
        <v>214.89903090739492</v>
      </c>
      <c r="D47" s="16">
        <v>241.54569415847553</v>
      </c>
      <c r="E47" s="16"/>
      <c r="F47" s="20">
        <v>243.83969195857267</v>
      </c>
      <c r="G47" s="17"/>
    </row>
    <row r="48" spans="1:7" x14ac:dyDescent="0.2">
      <c r="A48" s="10"/>
      <c r="B48" s="19">
        <v>2000</v>
      </c>
      <c r="C48" s="15">
        <v>220.93969675702164</v>
      </c>
      <c r="D48" s="16">
        <v>245.25443971545667</v>
      </c>
      <c r="E48" s="16"/>
      <c r="F48" s="20">
        <v>249.78636314015316</v>
      </c>
      <c r="G48" s="17"/>
    </row>
    <row r="49" spans="1:7" x14ac:dyDescent="0.2">
      <c r="A49" s="10"/>
      <c r="B49" s="19"/>
      <c r="C49" s="15">
        <v>219.11180770148655</v>
      </c>
      <c r="D49" s="16">
        <v>249.42745952324947</v>
      </c>
      <c r="E49" s="16"/>
      <c r="F49" s="20">
        <v>250.42560619913772</v>
      </c>
      <c r="G49" s="17"/>
    </row>
    <row r="50" spans="1:7" x14ac:dyDescent="0.2">
      <c r="A50" s="10"/>
      <c r="B50" s="19"/>
      <c r="C50" s="15">
        <v>220.97268069352305</v>
      </c>
      <c r="D50" s="16">
        <v>251.91230658109492</v>
      </c>
      <c r="E50" s="16"/>
      <c r="F50" s="20">
        <v>255.67515587537471</v>
      </c>
      <c r="G50" s="11"/>
    </row>
    <row r="51" spans="1:7" ht="13.5" customHeight="1" x14ac:dyDescent="0.2">
      <c r="A51" s="10"/>
      <c r="B51" s="21"/>
      <c r="C51" s="15">
        <v>225.09181293385058</v>
      </c>
      <c r="D51" s="16">
        <v>255.13019818817716</v>
      </c>
      <c r="E51" s="16"/>
      <c r="F51" s="20">
        <v>254.28312421390089</v>
      </c>
      <c r="G51" s="1">
        <v>217.08157706065393</v>
      </c>
    </row>
    <row r="52" spans="1:7" ht="13.5" customHeight="1" x14ac:dyDescent="0.2">
      <c r="A52" s="10"/>
      <c r="B52" s="22"/>
      <c r="C52" s="15">
        <v>228.60284770654985</v>
      </c>
      <c r="D52" s="16">
        <v>256.99476601976647</v>
      </c>
      <c r="E52" s="16"/>
      <c r="F52" s="20">
        <v>267.49284194639557</v>
      </c>
      <c r="G52" s="1"/>
    </row>
    <row r="53" spans="1:7" ht="13.5" customHeight="1" x14ac:dyDescent="0.2">
      <c r="A53" s="10"/>
      <c r="B53" s="22">
        <v>2005</v>
      </c>
      <c r="C53" s="15">
        <v>233.76492149226564</v>
      </c>
      <c r="D53" s="16">
        <v>260.1109672067027</v>
      </c>
      <c r="E53" s="16"/>
      <c r="F53" s="20">
        <v>274.85478424326425</v>
      </c>
      <c r="G53" s="1"/>
    </row>
    <row r="54" spans="1:7" ht="13.5" customHeight="1" x14ac:dyDescent="0.2">
      <c r="A54" s="10"/>
      <c r="B54" s="22"/>
      <c r="C54" s="15">
        <v>237.36815338534538</v>
      </c>
      <c r="D54" s="16">
        <v>262.83303880566075</v>
      </c>
      <c r="E54" s="16"/>
      <c r="F54" s="20">
        <v>276.80552900094858</v>
      </c>
      <c r="G54" s="1"/>
    </row>
    <row r="55" spans="1:7" ht="13.5" customHeight="1" x14ac:dyDescent="0.2">
      <c r="A55" s="10"/>
      <c r="B55" s="22"/>
      <c r="C55" s="15">
        <v>240.12731230763475</v>
      </c>
      <c r="D55" s="16">
        <v>265.09644330635695</v>
      </c>
      <c r="E55" s="16"/>
      <c r="F55" s="20">
        <v>270.12112125549885</v>
      </c>
      <c r="G55" s="1"/>
    </row>
    <row r="56" spans="1:7" ht="13.5" customHeight="1" x14ac:dyDescent="0.2">
      <c r="A56" s="10"/>
      <c r="B56" s="22"/>
      <c r="C56" s="15">
        <v>232.14721730869212</v>
      </c>
      <c r="D56" s="16">
        <v>267.93277908011527</v>
      </c>
      <c r="E56" s="16"/>
      <c r="F56" s="20">
        <v>260.52287090335551</v>
      </c>
      <c r="G56" s="1"/>
    </row>
    <row r="57" spans="1:7" ht="13.5" customHeight="1" x14ac:dyDescent="0.2">
      <c r="A57" s="10"/>
      <c r="B57" s="22"/>
      <c r="C57" s="15">
        <v>224.99294884758157</v>
      </c>
      <c r="D57" s="16">
        <v>269.5285225977438</v>
      </c>
      <c r="E57" s="16"/>
      <c r="F57" s="20">
        <v>231.81212883268634</v>
      </c>
      <c r="G57" s="1"/>
    </row>
    <row r="58" spans="1:7" ht="13.5" customHeight="1" x14ac:dyDescent="0.2">
      <c r="A58" s="10"/>
      <c r="B58" s="22">
        <v>2010</v>
      </c>
      <c r="C58" s="15">
        <v>232.68750471537447</v>
      </c>
      <c r="D58" s="16">
        <v>270.70871497389987</v>
      </c>
      <c r="E58" s="16"/>
      <c r="F58" s="20">
        <v>234.81346752883735</v>
      </c>
      <c r="G58" s="1"/>
    </row>
    <row r="59" spans="1:7" ht="13.5" customHeight="1" x14ac:dyDescent="0.2">
      <c r="A59" s="10"/>
      <c r="B59" s="22"/>
      <c r="C59" s="15">
        <v>233.83948624233545</v>
      </c>
      <c r="D59" s="16">
        <v>270.4240886586847</v>
      </c>
      <c r="E59" s="16"/>
      <c r="F59" s="20">
        <v>229.01186533749618</v>
      </c>
      <c r="G59" s="1"/>
    </row>
    <row r="60" spans="1:7" ht="13.5" customHeight="1" x14ac:dyDescent="0.2">
      <c r="A60" s="10"/>
      <c r="B60" s="22"/>
      <c r="C60" s="15">
        <v>235.63974247872702</v>
      </c>
      <c r="D60" s="16">
        <v>271.9969857340825</v>
      </c>
      <c r="E60" s="16"/>
      <c r="F60" s="20">
        <v>215.24788972098716</v>
      </c>
      <c r="G60" s="1"/>
    </row>
    <row r="61" spans="1:7" ht="13.5" customHeight="1" x14ac:dyDescent="0.2">
      <c r="A61" s="10"/>
      <c r="B61" s="22"/>
      <c r="C61" s="15">
        <v>242.35350871339571</v>
      </c>
      <c r="D61" s="16">
        <v>273.79526927500939</v>
      </c>
      <c r="E61" s="16"/>
      <c r="F61" s="20">
        <v>220.90581319413732</v>
      </c>
      <c r="G61" s="1"/>
    </row>
    <row r="62" spans="1:7" ht="13.5" customHeight="1" x14ac:dyDescent="0.2">
      <c r="A62" s="10"/>
      <c r="B62" s="22"/>
      <c r="C62" s="15">
        <v>243.16850143165885</v>
      </c>
      <c r="D62" s="16">
        <v>275.19584267224133</v>
      </c>
      <c r="E62" s="16"/>
      <c r="F62" s="20">
        <v>215.65362750215687</v>
      </c>
      <c r="G62" s="23"/>
    </row>
    <row r="63" spans="1:7" ht="13.5" customHeight="1" x14ac:dyDescent="0.2">
      <c r="A63" s="10"/>
      <c r="B63" s="22">
        <v>2015</v>
      </c>
      <c r="C63" s="15">
        <v>247.54299601016658</v>
      </c>
      <c r="D63" s="16">
        <v>276.78360882453939</v>
      </c>
      <c r="E63" s="16"/>
      <c r="F63" s="20">
        <v>211.63767888993536</v>
      </c>
      <c r="G63" s="23"/>
    </row>
    <row r="64" spans="1:7" ht="13.5" customHeight="1" x14ac:dyDescent="0.2">
      <c r="A64" s="10"/>
      <c r="B64" s="22"/>
      <c r="C64" s="15">
        <v>249.07916144645793</v>
      </c>
      <c r="D64" s="16">
        <v>278.78245187129551</v>
      </c>
      <c r="E64" s="16"/>
      <c r="F64" s="24">
        <v>204.47582366423157</v>
      </c>
      <c r="G64" s="23"/>
    </row>
    <row r="65" spans="1:7" ht="13.5" customHeight="1" x14ac:dyDescent="0.2">
      <c r="A65" s="10"/>
      <c r="B65" s="22"/>
      <c r="C65" s="15">
        <v>253.58703920435534</v>
      </c>
      <c r="D65" s="16">
        <v>279.95975277536883</v>
      </c>
      <c r="E65" s="16"/>
      <c r="F65" s="24">
        <v>207.18413435534379</v>
      </c>
      <c r="G65" s="23"/>
    </row>
    <row r="66" spans="1:7" ht="13.5" customHeight="1" x14ac:dyDescent="0.2">
      <c r="A66" s="10"/>
      <c r="B66" s="22"/>
      <c r="C66" s="15">
        <v>255.0305250424716</v>
      </c>
      <c r="D66" s="16">
        <v>281.32853876047119</v>
      </c>
      <c r="E66" s="16"/>
      <c r="F66" s="24">
        <v>208.58224012817891</v>
      </c>
      <c r="G66" s="23"/>
    </row>
    <row r="67" spans="1:7" ht="13.5" customHeight="1" x14ac:dyDescent="0.2">
      <c r="A67" s="10"/>
      <c r="B67" s="22"/>
      <c r="C67" s="15">
        <v>252.61453941697414</v>
      </c>
      <c r="D67" s="16">
        <v>282.52502412855023</v>
      </c>
      <c r="E67" s="16"/>
      <c r="F67" s="24">
        <v>203.63755888492366</v>
      </c>
      <c r="G67" s="23"/>
    </row>
    <row r="68" spans="1:7" ht="13.5" customHeight="1" x14ac:dyDescent="0.2">
      <c r="A68" s="10"/>
      <c r="B68" s="22" t="s">
        <v>12</v>
      </c>
      <c r="C68" s="15">
        <v>243.12981548485791</v>
      </c>
      <c r="D68" s="16">
        <v>284.00849281867011</v>
      </c>
      <c r="E68" s="16"/>
      <c r="F68" s="24">
        <v>190.57022310638689</v>
      </c>
      <c r="G68" s="23"/>
    </row>
    <row r="69" spans="1:7" ht="13.5" customHeight="1" x14ac:dyDescent="0.2">
      <c r="A69" s="10"/>
      <c r="B69" s="22"/>
      <c r="C69" s="15">
        <v>252.67787559291577</v>
      </c>
      <c r="D69" s="16">
        <v>284.81151871917206</v>
      </c>
      <c r="E69" s="16"/>
      <c r="F69" s="24">
        <v>195.31742084772762</v>
      </c>
      <c r="G69" s="23"/>
    </row>
    <row r="70" spans="1:7" ht="13.5" customHeight="1" x14ac:dyDescent="0.2">
      <c r="A70" s="10"/>
      <c r="B70" s="22"/>
      <c r="C70" s="15">
        <v>256.29882757954152</v>
      </c>
      <c r="D70" s="16">
        <v>285.57868114349736</v>
      </c>
      <c r="E70" s="16"/>
      <c r="F70" s="24">
        <v>183.08058404702271</v>
      </c>
      <c r="G70" s="23"/>
    </row>
    <row r="71" spans="1:7" ht="13.5" customHeight="1" x14ac:dyDescent="0.2">
      <c r="A71" s="10"/>
      <c r="B71" s="22"/>
      <c r="C71" s="15">
        <v>256.17316404486502</v>
      </c>
      <c r="D71" s="16">
        <v>286.46971649843181</v>
      </c>
      <c r="E71" s="16"/>
      <c r="F71" s="24">
        <v>173.44846258162784</v>
      </c>
      <c r="G71" s="23"/>
    </row>
    <row r="72" spans="1:7" ht="13.5" customHeight="1" x14ac:dyDescent="0.2">
      <c r="A72" s="10"/>
      <c r="B72" s="22" t="s">
        <v>13</v>
      </c>
      <c r="C72" s="15">
        <v>257.40532460895997</v>
      </c>
      <c r="D72" s="16">
        <v>287.77655207743231</v>
      </c>
      <c r="E72" s="16"/>
      <c r="F72" s="24">
        <v>173.87842731857299</v>
      </c>
      <c r="G72" s="23"/>
    </row>
    <row r="73" spans="1:7" s="8" customFormat="1" x14ac:dyDescent="0.2">
      <c r="A73" s="2"/>
      <c r="B73" s="25"/>
      <c r="C73" s="5"/>
      <c r="D73" s="5"/>
      <c r="E73" s="5"/>
      <c r="F73" s="26"/>
      <c r="G73" s="2"/>
    </row>
    <row r="74" spans="1:7" s="8" customFormat="1" x14ac:dyDescent="0.2">
      <c r="A74" s="2"/>
      <c r="B74" t="s">
        <v>10</v>
      </c>
      <c r="C74" s="2"/>
      <c r="D74" s="2"/>
      <c r="E74" s="2"/>
      <c r="F74" s="2"/>
      <c r="G74" s="2"/>
    </row>
    <row r="75" spans="1:7" s="8" customFormat="1" x14ac:dyDescent="0.2">
      <c r="A75" s="2"/>
      <c r="B75" t="s">
        <v>7</v>
      </c>
      <c r="C75" s="2"/>
      <c r="D75" s="2"/>
      <c r="E75" s="2"/>
      <c r="F75" s="2"/>
      <c r="G75" s="2"/>
    </row>
    <row r="76" spans="1:7" x14ac:dyDescent="0.2">
      <c r="A76" s="10"/>
      <c r="B76" t="s">
        <v>9</v>
      </c>
      <c r="C76" s="2"/>
      <c r="D76" s="2"/>
      <c r="E76" s="2"/>
      <c r="F76" s="2"/>
      <c r="G76" s="10"/>
    </row>
  </sheetData>
  <phoneticPr fontId="2"/>
  <pageMargins left="0.4" right="0.4" top="0.4" bottom="0.4" header="0.2" footer="0.2"/>
  <pageSetup paperSize="9" scale="92" orientation="portrait" horizontalDpi="4294967292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D3F9AEC-EF78-475D-B3C5-5907DF90DDE9}"/>
</file>

<file path=customXml/itemProps2.xml><?xml version="1.0" encoding="utf-8"?>
<ds:datastoreItem xmlns:ds="http://schemas.openxmlformats.org/officeDocument/2006/customXml" ds:itemID="{D730AB8A-C768-42EB-814D-8B59A8375FE7}"/>
</file>

<file path=customXml/itemProps3.xml><?xml version="1.0" encoding="utf-8"?>
<ds:datastoreItem xmlns:ds="http://schemas.openxmlformats.org/officeDocument/2006/customXml" ds:itemID="{4A4733DF-1766-44C8-9C9D-3BDCDAA93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2026-02-14T10:21:19Z</dcterms:created>
  <dcterms:modified xsi:type="dcterms:W3CDTF">2026-02-14T10:21:19Z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