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4267C659-5898-4383-BCE8-83A84FC22A73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5" r:id="rId1"/>
    <sheet name="データ" sheetId="4" r:id="rId2"/>
  </sheets>
  <definedNames>
    <definedName name="_xlnm.Print_Area" localSheetId="0">グラフ!$A$1:$J$29</definedName>
    <definedName name="_xlnm.Print_Area" localSheetId="1">データ!$D$8:$L$16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9" i="5" l="1"/>
  <c r="A28" i="5"/>
  <c r="A1" i="5"/>
</calcChain>
</file>

<file path=xl/sharedStrings.xml><?xml version="1.0" encoding="utf-8"?>
<sst xmlns="http://schemas.openxmlformats.org/spreadsheetml/2006/main" count="15" uniqueCount="15">
  <si>
    <t>日本</t>
  </si>
  <si>
    <t>英国</t>
  </si>
  <si>
    <t>ドイツ</t>
  </si>
  <si>
    <t>フランス</t>
  </si>
  <si>
    <t>中国</t>
  </si>
  <si>
    <t>インド</t>
  </si>
  <si>
    <t>化石エネルギー依存度</t>
  </si>
  <si>
    <t>石油</t>
  </si>
  <si>
    <t>石炭</t>
  </si>
  <si>
    <t>天然ガス</t>
  </si>
  <si>
    <t>米国</t>
    <rPh sb="0" eb="2">
      <t>ベイコク</t>
    </rPh>
    <phoneticPr fontId="3"/>
  </si>
  <si>
    <t>(注)化石エネルギー依存度(%)＝(一次エネルギー供給のうち原油・石油製品、石炭、天然ガスの供給)/(一次エネルギー供給)×100。</t>
    <phoneticPr fontId="3"/>
  </si>
  <si>
    <t>(%)</t>
    <phoneticPr fontId="3"/>
  </si>
  <si>
    <t>【第11-3-2】主要国の化石エネルギー依存度(2023年)</t>
    <phoneticPr fontId="3"/>
  </si>
  <si>
    <t>資料:IEA 「World Energy Balances 2025｣を基に作成</t>
    <rPh sb="0" eb="2">
      <t>シリョウ</t>
    </rPh>
    <rPh sb="36" eb="37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</si>
</sst>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4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176" fontId="2" fillId="0" borderId="1" xfId="1" applyNumberFormat="1" applyFill="1" applyBorder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588B31E3-F9BC-43D5-9197-8FA934D8227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2396313364056"/>
          <c:y val="0.12455516014234876"/>
          <c:w val="0.64746543778801846"/>
          <c:h val="0.7651245551601423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データ!$D$12</c:f>
              <c:strCache>
                <c:ptCount val="1"/>
                <c:pt idx="0">
                  <c:v>石油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9417492168317675E-4"/>
                  <c:y val="-2.1856698517667499E-3"/>
                </c:manualLayout>
              </c:layout>
              <c:numFmt formatCode="#,##0.0_);\(#,##0.0\)" sourceLinked="0"/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9-49C8-8C71-81636C8F020E}"/>
                </c:ext>
              </c:extLst>
            </c:dLbl>
            <c:dLbl>
              <c:idx val="1"/>
              <c:layout>
                <c:manualLayout>
                  <c:x val="4.1269034919023517E-4"/>
                  <c:y val="4.0302257591467178E-3"/>
                </c:manualLayout>
              </c:layout>
              <c:numFmt formatCode="#,##0.0_);\(#,##0.0\)" sourceLinked="0"/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9-49C8-8C71-81636C8F020E}"/>
                </c:ext>
              </c:extLst>
            </c:dLbl>
            <c:dLbl>
              <c:idx val="2"/>
              <c:layout>
                <c:manualLayout>
                  <c:x val="-2.2206901556660131E-3"/>
                  <c:y val="2.3579081084615485E-3"/>
                </c:manualLayout>
              </c:layout>
              <c:numFmt formatCode="#,##0.0_);\(#,##0.0\)" sourceLinked="0"/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89-49C8-8C71-81636C8F020E}"/>
                </c:ext>
              </c:extLst>
            </c:dLbl>
            <c:dLbl>
              <c:idx val="3"/>
              <c:layout>
                <c:manualLayout>
                  <c:x val="-2.4577572964670536E-4"/>
                  <c:y val="2.0175414016308634E-3"/>
                </c:manualLayout>
              </c:layout>
              <c:numFmt formatCode="#,##0.0_);\(#,##0.0\)" sourceLinked="0"/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89-49C8-8C71-81636C8F020E}"/>
                </c:ext>
              </c:extLst>
            </c:dLbl>
            <c:dLbl>
              <c:idx val="4"/>
              <c:numFmt formatCode="#,##0.0_);\(#,##0.0\)" sourceLinked="0"/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789-49C8-8C71-81636C8F020E}"/>
                </c:ext>
              </c:extLst>
            </c:dLbl>
            <c:dLbl>
              <c:idx val="5"/>
              <c:layout>
                <c:manualLayout>
                  <c:x val="-9.0399990323787518E-4"/>
                  <c:y val="3.7836373656140402E-3"/>
                </c:manualLayout>
              </c:layout>
              <c:numFmt formatCode="#,##0.0_);\(#,##0.0\)" sourceLinked="0"/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89-49C8-8C71-81636C8F020E}"/>
                </c:ext>
              </c:extLst>
            </c:dLbl>
            <c:dLbl>
              <c:idx val="6"/>
              <c:layout>
                <c:manualLayout>
                  <c:x val="-4.6518378751043217E-4"/>
                  <c:y val="5.608017858977592E-3"/>
                </c:manualLayout>
              </c:layout>
              <c:numFmt formatCode="#,##0.0_);\(#,##0.0\)" sourceLinked="0"/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89-49C8-8C71-81636C8F020E}"/>
                </c:ext>
              </c:extLst>
            </c:dLbl>
            <c:numFmt formatCode="#,##0.0_);\(#,##0.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chemeClr val="bg1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データ!$E$10:$K$10</c:f>
              <c:strCache>
                <c:ptCount val="7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ドイツ</c:v>
                </c:pt>
                <c:pt idx="4">
                  <c:v>フランス</c:v>
                </c:pt>
                <c:pt idx="5">
                  <c:v>中国</c:v>
                </c:pt>
                <c:pt idx="6">
                  <c:v>インド</c:v>
                </c:pt>
              </c:strCache>
            </c:strRef>
          </c:cat>
          <c:val>
            <c:numRef>
              <c:f>データ!$E$12:$K$12</c:f>
              <c:numCache>
                <c:formatCode>General</c:formatCode>
                <c:ptCount val="7"/>
                <c:pt idx="0">
                  <c:v>37.339688291193177</c:v>
                </c:pt>
                <c:pt idx="1">
                  <c:v>35.537519451675479</c:v>
                </c:pt>
                <c:pt idx="2">
                  <c:v>35.472193802853702</c:v>
                </c:pt>
                <c:pt idx="3">
                  <c:v>34.233668053241587</c:v>
                </c:pt>
                <c:pt idx="4">
                  <c:v>30.016151187652344</c:v>
                </c:pt>
                <c:pt idx="5">
                  <c:v>18.293739942055296</c:v>
                </c:pt>
                <c:pt idx="6">
                  <c:v>24.690491399929495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89-49C8-8C71-81636C8F020E}"/>
            </c:ext>
          </c:extLst>
        </c:ser>
        <c:ser>
          <c:idx val="2"/>
          <c:order val="2"/>
          <c:tx>
            <c:strRef>
              <c:f>データ!$D$13</c:f>
              <c:strCache>
                <c:ptCount val="1"/>
                <c:pt idx="0">
                  <c:v>石炭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92338860870545E-4"/>
                  <c:y val="1.2673148952466809E-3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effectLst/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89-49C8-8C71-81636C8F020E}"/>
                </c:ext>
              </c:extLst>
            </c:dLbl>
            <c:dLbl>
              <c:idx val="1"/>
              <c:layout>
                <c:manualLayout>
                  <c:x val="-4.1956045816853764E-3"/>
                  <c:y val="6.36048607803029E-3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effectLst/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89-49C8-8C71-81636C8F020E}"/>
                </c:ext>
              </c:extLst>
            </c:dLbl>
            <c:dLbl>
              <c:idx val="2"/>
              <c:layout>
                <c:manualLayout>
                  <c:x val="8.3457309771764904E-5"/>
                  <c:y val="4.1998486843949244E-3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effectLst/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89-49C8-8C71-81636C8F020E}"/>
                </c:ext>
              </c:extLst>
            </c:dLbl>
            <c:dLbl>
              <c:idx val="3"/>
              <c:layout>
                <c:manualLayout>
                  <c:x val="1.2903225806451613E-3"/>
                  <c:y val="3.7361877807978628E-3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effectLst/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89-49C8-8C71-81636C8F020E}"/>
                </c:ext>
              </c:extLst>
            </c:dLbl>
            <c:dLbl>
              <c:idx val="5"/>
              <c:layout>
                <c:manualLayout>
                  <c:x val="1.4001475621998863E-3"/>
                  <c:y val="3.6517499369518314E-3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effectLst/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89-49C8-8C71-81636C8F020E}"/>
                </c:ext>
              </c:extLst>
            </c:dLbl>
            <c:dLbl>
              <c:idx val="6"/>
              <c:layout>
                <c:manualLayout>
                  <c:x val="3.0286536763549717E-4"/>
                  <c:y val="6.6410737803682014E-3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effectLst/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89-49C8-8C71-81636C8F020E}"/>
                </c:ext>
              </c:extLst>
            </c:dLbl>
            <c:numFmt formatCode="#,##0.0_);\(#,##0.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chemeClr val="bg1"/>
                    </a:solidFill>
                    <a:effectLst/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データ!$E$10:$K$10</c:f>
              <c:strCache>
                <c:ptCount val="7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ドイツ</c:v>
                </c:pt>
                <c:pt idx="4">
                  <c:v>フランス</c:v>
                </c:pt>
                <c:pt idx="5">
                  <c:v>中国</c:v>
                </c:pt>
                <c:pt idx="6">
                  <c:v>インド</c:v>
                </c:pt>
              </c:strCache>
            </c:strRef>
          </c:cat>
          <c:val>
            <c:numRef>
              <c:f>データ!$E$13:$K$13</c:f>
              <c:numCache>
                <c:formatCode>General</c:formatCode>
                <c:ptCount val="7"/>
                <c:pt idx="0">
                  <c:v>26.247597600256011</c:v>
                </c:pt>
                <c:pt idx="1">
                  <c:v>9.4139840834448147</c:v>
                </c:pt>
                <c:pt idx="2">
                  <c:v>2.9844465746485294</c:v>
                </c:pt>
                <c:pt idx="3">
                  <c:v>17.38916913425831</c:v>
                </c:pt>
                <c:pt idx="4">
                  <c:v>2.7994692381715356</c:v>
                </c:pt>
                <c:pt idx="5">
                  <c:v>60.892651749284397</c:v>
                </c:pt>
                <c:pt idx="6">
                  <c:v>46.431291232863707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89-49C8-8C71-81636C8F020E}"/>
            </c:ext>
          </c:extLst>
        </c:ser>
        <c:ser>
          <c:idx val="3"/>
          <c:order val="3"/>
          <c:tx>
            <c:strRef>
              <c:f>データ!$D$14</c:f>
              <c:strCache>
                <c:ptCount val="1"/>
                <c:pt idx="0">
                  <c:v>天然ガス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5622240768291002E-3"/>
                  <c:y val="6.3332119072304618E-3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89-49C8-8C71-81636C8F020E}"/>
                </c:ext>
              </c:extLst>
            </c:dLbl>
            <c:dLbl>
              <c:idx val="1"/>
              <c:layout>
                <c:manualLayout>
                  <c:x val="1.9487886594820808E-3"/>
                  <c:y val="-8.6007042713966803E-4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89-49C8-8C71-81636C8F020E}"/>
                </c:ext>
              </c:extLst>
            </c:dLbl>
            <c:dLbl>
              <c:idx val="2"/>
              <c:layout>
                <c:manualLayout>
                  <c:x val="-2.2206901556660131E-3"/>
                  <c:y val="-1.0584246364222219E-2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89-49C8-8C71-81636C8F020E}"/>
                </c:ext>
              </c:extLst>
            </c:dLbl>
            <c:dLbl>
              <c:idx val="4"/>
              <c:layout>
                <c:manualLayout>
                  <c:x val="-2.8789143292571829E-3"/>
                  <c:y val="-8.4064225067936144E-5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89-49C8-8C71-81636C8F020E}"/>
                </c:ext>
              </c:extLst>
            </c:dLbl>
            <c:dLbl>
              <c:idx val="5"/>
              <c:layout>
                <c:manualLayout>
                  <c:x val="0"/>
                  <c:y val="-4.7449584816132862E-3"/>
                </c:manualLayout>
              </c:layout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89-49C8-8C71-81636C8F020E}"/>
                </c:ext>
              </c:extLst>
            </c:dLbl>
            <c:numFmt formatCode="#,##0.0_);\(#,##0.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chemeClr val="bg1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データ!$E$10:$K$10</c:f>
              <c:strCache>
                <c:ptCount val="7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ドイツ</c:v>
                </c:pt>
                <c:pt idx="4">
                  <c:v>フランス</c:v>
                </c:pt>
                <c:pt idx="5">
                  <c:v>中国</c:v>
                </c:pt>
                <c:pt idx="6">
                  <c:v>インド</c:v>
                </c:pt>
              </c:strCache>
            </c:strRef>
          </c:cat>
          <c:val>
            <c:numRef>
              <c:f>データ!$E$14:$K$14</c:f>
              <c:numCache>
                <c:formatCode>General</c:formatCode>
                <c:ptCount val="7"/>
                <c:pt idx="0">
                  <c:v>21.088351495955461</c:v>
                </c:pt>
                <c:pt idx="1">
                  <c:v>35.708719810970038</c:v>
                </c:pt>
                <c:pt idx="2">
                  <c:v>36.925631485840675</c:v>
                </c:pt>
                <c:pt idx="3">
                  <c:v>26.26750891170434</c:v>
                </c:pt>
                <c:pt idx="4">
                  <c:v>13.656409319373319</c:v>
                </c:pt>
                <c:pt idx="5">
                  <c:v>7.9278518906123283</c:v>
                </c:pt>
                <c:pt idx="6">
                  <c:v>5.3063515158605448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789-49C8-8C71-81636C8F0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943331296"/>
        <c:axId val="1"/>
      </c:barChar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6-F789-49C8-8C71-81636C8F02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8-F789-49C8-8C71-81636C8F02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A-F789-49C8-8C71-81636C8F020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C-F789-49C8-8C71-81636C8F020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E-F789-49C8-8C71-81636C8F020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0-F789-49C8-8C71-81636C8F020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2-F789-49C8-8C71-81636C8F020E}"/>
              </c:ext>
            </c:extLst>
          </c:dPt>
          <c:dLbls>
            <c:dLbl>
              <c:idx val="0"/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F789-49C8-8C71-81636C8F020E}"/>
                </c:ext>
              </c:extLst>
            </c:dLbl>
            <c:dLbl>
              <c:idx val="1"/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F789-49C8-8C71-81636C8F020E}"/>
                </c:ext>
              </c:extLst>
            </c:dLbl>
            <c:dLbl>
              <c:idx val="2"/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F789-49C8-8C71-81636C8F020E}"/>
                </c:ext>
              </c:extLst>
            </c:dLbl>
            <c:dLbl>
              <c:idx val="3"/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F789-49C8-8C71-81636C8F020E}"/>
                </c:ext>
              </c:extLst>
            </c:dLbl>
            <c:dLbl>
              <c:idx val="4"/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F789-49C8-8C71-81636C8F020E}"/>
                </c:ext>
              </c:extLst>
            </c:dLbl>
            <c:dLbl>
              <c:idx val="5"/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F789-49C8-8C71-81636C8F020E}"/>
                </c:ext>
              </c:extLst>
            </c:dLbl>
            <c:dLbl>
              <c:idx val="6"/>
              <c:numFmt formatCode="#,##0.0_);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F789-49C8-8C71-81636C8F020E}"/>
                </c:ext>
              </c:extLst>
            </c:dLbl>
            <c:numFmt formatCode="#,##0.0_);\(#,##0.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データ!$E$10:$K$10</c:f>
              <c:strCache>
                <c:ptCount val="7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ドイツ</c:v>
                </c:pt>
                <c:pt idx="4">
                  <c:v>フランス</c:v>
                </c:pt>
                <c:pt idx="5">
                  <c:v>中国</c:v>
                </c:pt>
                <c:pt idx="6">
                  <c:v>インド</c:v>
                </c:pt>
              </c:strCache>
            </c:strRef>
          </c:cat>
          <c:val>
            <c:numRef>
              <c:f>データ!$E$11:$K$11</c:f>
              <c:numCache>
                <c:formatCode>General</c:formatCode>
                <c:ptCount val="7"/>
                <c:pt idx="0">
                  <c:v>84.675637387404649</c:v>
                </c:pt>
                <c:pt idx="1">
                  <c:v>80.660223346090334</c:v>
                </c:pt>
                <c:pt idx="2">
                  <c:v>75.382271863342908</c:v>
                </c:pt>
                <c:pt idx="3">
                  <c:v>77.890346099204237</c:v>
                </c:pt>
                <c:pt idx="4">
                  <c:v>46.472029745197197</c:v>
                </c:pt>
                <c:pt idx="5">
                  <c:v>87.114243581952024</c:v>
                </c:pt>
                <c:pt idx="6">
                  <c:v>76.42813414865374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789-49C8-8C71-81636C8F0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433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_);[Red]\(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43331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9493087557603692"/>
          <c:y val="0.39857651245551601"/>
          <c:w val="0.18663594470046085"/>
          <c:h val="0.217081850533807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57147</xdr:colOff>
      <xdr:row>2</xdr:row>
      <xdr:rowOff>28574</xdr:rowOff>
    </xdr:from>
    <xdr:to>
      <xdr:col>8</xdr:col>
      <xdr:colOff>174170</xdr:colOff>
      <xdr:row>25</xdr:row>
      <xdr:rowOff>87086</xdr:rowOff>
    </xdr:to>
    <xdr:graphicFrame macro="">
      <xdr:nvGraphicFramePr>
        <xdr:cNvPr id="23592" name="Chart">
          <a:extLst>
            <a:ext uri="{FF2B5EF4-FFF2-40B4-BE49-F238E27FC236}">
              <a16:creationId xmlns:a16="http://schemas.microsoft.com/office/drawing/2014/main" id="{66109194-F231-4153-A6A5-94614A40C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0.04979</cdr:x>
      <cdr:y>0.02135</cdr:y>
    </cdr:from>
    <cdr:to>
      <cdr:x>0.14443</cdr:x>
      <cdr:y>0.08529</cdr:y>
    </cdr:to>
    <cdr:sp macro="" textlink="">
      <cdr:nvSpPr>
        <cdr:cNvPr id="24577" name="Text Box 1"/>
        <cdr:cNvSpPr txBox="1"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25880" y="84102"/>
          <a:ext cx="429364" cy="2518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(%)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view="pageBreakPreview" zoomScaleNormal="100" zoomScaleSheetLayoutView="100" workbookViewId="0">
      <selection sqref="A1:F1"/>
    </sheetView>
  </sheetViews>
  <sheetFormatPr defaultColWidth="9" defaultRowHeight="13.2" x14ac:dyDescent="0.2"/>
  <cols>
    <col min="1" max="1" width="11.109375" style="1" customWidth="1"/>
    <col min="2" max="16384" width="9" style="1"/>
  </cols>
  <sheetData>
    <row r="1" spans="1:6" x14ac:dyDescent="0.2">
      <c r="A1" s="10" t="str">
        <f>データ!D8</f>
        <v>【第11-3-2】主要国の化石エネルギー依存度(2023年)</v>
      </c>
      <c r="B1" s="10"/>
      <c r="C1" s="10"/>
      <c r="D1" s="10"/>
      <c r="E1" s="10"/>
      <c r="F1" s="10"/>
    </row>
    <row r="28" spans="1:10" ht="18.75" customHeight="1" x14ac:dyDescent="0.2">
      <c r="A28" s="2" t="str">
        <f>データ!D15</f>
        <v>(注)化石エネルギー依存度(%)＝(一次エネルギー供給のうち原油・石油製品、石炭、天然ガスの供給)/(一次エネルギー供給)×100。</v>
      </c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 t="str">
        <f>データ!D16</f>
        <v>資料:IEA 「World Energy Balances 2025｣を基に作成</v>
      </c>
    </row>
  </sheetData>
  <mergeCells count="1">
    <mergeCell ref="A1:F1"/>
  </mergeCells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D1:L16"/>
  <sheetViews>
    <sheetView showGridLines="0" tabSelected="1" view="pageBreakPreview" zoomScaleNormal="100" zoomScaleSheetLayoutView="100" workbookViewId="0">
      <pane xSplit="4" ySplit="10" topLeftCell="E11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defaultColWidth="9" defaultRowHeight="13.2" x14ac:dyDescent="0.2"/>
  <cols>
    <col min="1" max="1" width="1.6640625" style="1" customWidth="1"/>
    <col min="2" max="2" width="9" style="1"/>
    <col min="3" max="3" width="10.33203125" style="1" customWidth="1"/>
    <col min="4" max="4" width="22.77734375" style="1" customWidth="1"/>
    <col min="5" max="9" width="9" style="1"/>
    <col min="10" max="11" width="9" style="1" customWidth="1"/>
    <col min="12" max="12" width="27.6640625" style="1" customWidth="1"/>
    <col min="13" max="16384" width="9" style="1"/>
  </cols>
  <sheetData>
    <row r="1" spans="4:12" customFormat="1" x14ac:dyDescent="0.2"/>
    <row r="2" spans="4:12" customFormat="1" x14ac:dyDescent="0.2"/>
    <row r="3" spans="4:12" customFormat="1" x14ac:dyDescent="0.2"/>
    <row r="4" spans="4:12" customFormat="1" x14ac:dyDescent="0.2"/>
    <row r="5" spans="4:12" customFormat="1" x14ac:dyDescent="0.2"/>
    <row r="6" spans="4:12" customFormat="1" x14ac:dyDescent="0.2"/>
    <row r="7" spans="4:12" customFormat="1" x14ac:dyDescent="0.2"/>
    <row r="8" spans="4:12" x14ac:dyDescent="0.2">
      <c r="D8" t="s">
        <v>13</v>
      </c>
    </row>
    <row r="9" spans="4:12" x14ac:dyDescent="0.2">
      <c r="K9" s="4" t="s">
        <v>12</v>
      </c>
    </row>
    <row r="10" spans="4:12" x14ac:dyDescent="0.2">
      <c r="D10" s="5"/>
      <c r="E10" s="5" t="s">
        <v>0</v>
      </c>
      <c r="F10" s="6" t="s">
        <v>10</v>
      </c>
      <c r="G10" s="6" t="s">
        <v>1</v>
      </c>
      <c r="H10" s="5" t="s">
        <v>2</v>
      </c>
      <c r="I10" s="5" t="s">
        <v>3</v>
      </c>
      <c r="J10" s="7" t="s">
        <v>4</v>
      </c>
      <c r="K10" s="7" t="s">
        <v>5</v>
      </c>
    </row>
    <row r="11" spans="4:12" x14ac:dyDescent="0.2">
      <c r="D11" s="5" t="s">
        <v>6</v>
      </c>
      <c r="E11" s="3">
        <v>84.675637387404649</v>
      </c>
      <c r="F11" s="3">
        <v>80.660223346090334</v>
      </c>
      <c r="G11" s="3">
        <v>75.382271863342908</v>
      </c>
      <c r="H11" s="3">
        <v>77.890346099204237</v>
      </c>
      <c r="I11" s="3">
        <v>46.472029745197197</v>
      </c>
      <c r="J11" s="3">
        <v>87.114243581952024</v>
      </c>
      <c r="K11" s="3">
        <v>76.42813414865374</v>
      </c>
    </row>
    <row r="12" spans="4:12" x14ac:dyDescent="0.2">
      <c r="D12" s="5" t="s">
        <v>7</v>
      </c>
      <c r="E12" s="3">
        <v>37.339688291193177</v>
      </c>
      <c r="F12" s="3">
        <v>35.537519451675479</v>
      </c>
      <c r="G12" s="3">
        <v>35.472193802853702</v>
      </c>
      <c r="H12" s="3">
        <v>34.233668053241587</v>
      </c>
      <c r="I12" s="3">
        <v>30.016151187652344</v>
      </c>
      <c r="J12" s="3">
        <v>18.293739942055296</v>
      </c>
      <c r="K12" s="3">
        <v>24.690491399929495</v>
      </c>
    </row>
    <row r="13" spans="4:12" x14ac:dyDescent="0.2">
      <c r="D13" s="5" t="s">
        <v>8</v>
      </c>
      <c r="E13" s="3">
        <v>26.247597600256011</v>
      </c>
      <c r="F13" s="3">
        <v>9.4139840834448147</v>
      </c>
      <c r="G13" s="3">
        <v>2.9844465746485294</v>
      </c>
      <c r="H13" s="3">
        <v>17.38916913425831</v>
      </c>
      <c r="I13" s="3">
        <v>2.7994692381715356</v>
      </c>
      <c r="J13" s="3">
        <v>60.892651749284397</v>
      </c>
      <c r="K13" s="3">
        <v>46.431291232863707</v>
      </c>
    </row>
    <row r="14" spans="4:12" x14ac:dyDescent="0.2">
      <c r="D14" s="8" t="s">
        <v>9</v>
      </c>
      <c r="E14" s="3">
        <v>21.088351495955461</v>
      </c>
      <c r="F14" s="3">
        <v>35.708719810970038</v>
      </c>
      <c r="G14" s="3">
        <v>36.925631485840675</v>
      </c>
      <c r="H14" s="3">
        <v>26.26750891170434</v>
      </c>
      <c r="I14" s="3">
        <v>13.656409319373319</v>
      </c>
      <c r="J14" s="3">
        <v>7.9278518906123283</v>
      </c>
      <c r="K14" s="3">
        <v>5.3063515158605448</v>
      </c>
    </row>
    <row r="15" spans="4:12" x14ac:dyDescent="0.2">
      <c r="D15" s="2" t="s">
        <v>11</v>
      </c>
      <c r="E15" s="9"/>
      <c r="F15" s="9"/>
      <c r="G15" s="9"/>
      <c r="H15" s="9"/>
      <c r="I15" s="9"/>
      <c r="J15" s="9"/>
      <c r="K15" s="9"/>
      <c r="L15" s="9"/>
    </row>
    <row r="16" spans="4:12" x14ac:dyDescent="0.2">
      <c r="D16" t="s">
        <v>14</v>
      </c>
    </row>
  </sheetData>
  <phoneticPr fontId="3"/>
  <pageMargins left="0.4" right="0.4" top="0.4" bottom="0.4" header="0.2" footer="0.2"/>
  <pageSetup paperSize="9" scale="85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5E19959-8664-4D18-94E7-F05961EAB65E}"/>
</file>

<file path=customXml/itemProps2.xml><?xml version="1.0" encoding="utf-8"?>
<ds:datastoreItem xmlns:ds="http://schemas.openxmlformats.org/officeDocument/2006/customXml" ds:itemID="{A7089C7A-AEED-41E9-AEB4-4FD771C1E930}"/>
</file>

<file path=customXml/itemProps3.xml><?xml version="1.0" encoding="utf-8"?>
<ds:datastoreItem xmlns:ds="http://schemas.openxmlformats.org/officeDocument/2006/customXml" ds:itemID="{167CB52E-D06A-408F-8D6E-C28BCB989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2026-02-14T10:20:53Z</dcterms:created>
  <dcterms:modified xsi:type="dcterms:W3CDTF">2026-02-14T10:20:54Z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