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 defaultThemeVersion="124226"/>
  <xr:revisionPtr revIDLastSave="0" documentId="13_ncr:1_{9CA01351-5298-4274-A798-32E6602C8E58}" xr6:coauthVersionLast="47" xr6:coauthVersionMax="47" xr10:uidLastSave="{00000000-0000-0000-0000-000000000000}"/>
  <bookViews>
    <workbookView xWindow="22932" yWindow="-108" windowWidth="23256" windowHeight="13176" activeTab="1" xr2:uid="{00000000-000D-0000-FFFF-FFFF00000000}"/>
  </bookViews>
  <sheets>
    <sheet name="グラフ" sheetId="4" r:id="rId1"/>
    <sheet name="データ" sheetId="1" r:id="rId2"/>
  </sheets>
  <definedNames>
    <definedName name="_1__123Graph_Aグラフ_2A" hidden="1">#REF!</definedName>
    <definedName name="_2__123Graph_Bグラフ_2A" hidden="1">#REF!</definedName>
    <definedName name="_3__123Graph_Cグラフ_2A" hidden="1">#REF!</definedName>
    <definedName name="_4__123Graph_Dグラフ_2A" hidden="1">#REF!</definedName>
    <definedName name="_5__123Graph_Eグラフ_2A" hidden="1">#REF!</definedName>
    <definedName name="_6__123Graph_Xグラフ_2A" hidden="1">#REF!</definedName>
    <definedName name="_Fill" hidden="1">#REF!</definedName>
    <definedName name="_xlnm.Print_Area" localSheetId="0">グラフ!$B$2:$O$40</definedName>
    <definedName name="_xlnm.Print_Area" localSheetId="1">データ!$C$8:$BE$16</definedName>
    <definedName name="Simple.E._Data_Series">IF(COLUMN()&lt;12,"TREND",COLUMN()-11)</definedName>
    <definedName name="Simple.E._DataSimulation_Series">IF(COLUMN()&lt;12,"TREND",COLUMN()-11)</definedName>
    <definedName name="Simple.E._Model">{"Internal","Option","","","","","","","","","","","","","","","","","Sample","Sample","Simulation","Simulation","Model","Model"}</definedName>
    <definedName name="Simple.E._ModelX">{"Y","Type","X1","X2","X3","X4","X5","X6","X7","X8","X9","X10","X11","X12","X13","X14","X15","X16","Begin","End","Replace","AddName","Summary","Equation"}</definedName>
    <definedName name="Simple.E._Simulation_Series">IF(COLUMN()&lt;12,"TREND",COLUMN()-11)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0" i="4" l="1"/>
  <c r="B39" i="4"/>
  <c r="B38" i="4"/>
  <c r="B2" i="4"/>
</calcChain>
</file>

<file path=xl/sharedStrings.xml><?xml version="1.0" encoding="utf-8"?>
<sst xmlns="http://schemas.openxmlformats.org/spreadsheetml/2006/main" count="8" uniqueCount="8">
  <si>
    <t>(注2)1979年度以前のGDPは日本エネルギー経済研究所推計。</t>
    <phoneticPr fontId="13"/>
  </si>
  <si>
    <t>エネルギー効率(一次エネルギー供給量/実質GDP)（左軸）</t>
    <rPh sb="5" eb="7">
      <t>コウリツ</t>
    </rPh>
    <rPh sb="8" eb="10">
      <t>イチジ</t>
    </rPh>
    <rPh sb="15" eb="17">
      <t>キョウキュウ</t>
    </rPh>
    <rPh sb="17" eb="18">
      <t>リョウ</t>
    </rPh>
    <rPh sb="19" eb="21">
      <t>ジッシツ</t>
    </rPh>
    <rPh sb="26" eb="28">
      <t>サジク</t>
    </rPh>
    <phoneticPr fontId="12"/>
  </si>
  <si>
    <t>実質GDP（右軸）</t>
    <rPh sb="0" eb="2">
      <t>ジッシツ</t>
    </rPh>
    <rPh sb="6" eb="7">
      <t>ミギ</t>
    </rPh>
    <rPh sb="7" eb="8">
      <t>ジク</t>
    </rPh>
    <phoneticPr fontId="12"/>
  </si>
  <si>
    <t>【第11-1-2】実質GDPとエネルギー効率の推移</t>
    <rPh sb="1" eb="2">
      <t>ダイ</t>
    </rPh>
    <phoneticPr fontId="13"/>
  </si>
  <si>
    <t>(注1) ｢総合エネルギー統計｣は、1990年度以降、数値について算出方法が変更されている。</t>
    <phoneticPr fontId="13"/>
  </si>
  <si>
    <t>兆円（2015年価格）</t>
    <rPh sb="0" eb="2">
      <t>チョウエン</t>
    </rPh>
    <rPh sb="7" eb="8">
      <t>ネン</t>
    </rPh>
    <rPh sb="8" eb="10">
      <t>カカク</t>
    </rPh>
    <phoneticPr fontId="12"/>
  </si>
  <si>
    <t>PJ/兆円（2015年価格）</t>
    <rPh sb="3" eb="5">
      <t>チョウエン</t>
    </rPh>
    <rPh sb="10" eb="11">
      <t>ネン</t>
    </rPh>
    <rPh sb="11" eb="13">
      <t>カカク</t>
    </rPh>
    <phoneticPr fontId="12"/>
  </si>
  <si>
    <t>資料：資源エネルギー庁「総合エネルギー統計」、内閣府「国民経済計算」を基に作成</t>
    <rPh sb="0" eb="2">
      <t>シリョウ</t>
    </rPh>
    <rPh sb="35" eb="36">
      <t>モト</t>
    </rPh>
    <rPh sb="37" eb="39">
      <t>サクセイ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</si>
</sst>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&quot;¥&quot;#,##0.00_);[Red]\(&quot;¥&quot;#,##0.00\)"/>
    <numFmt numFmtId="177" formatCode="mmm\-yyyy"/>
    <numFmt numFmtId="178" formatCode="#,##0.0;[Red]\-#,##0.0"/>
    <numFmt numFmtId="179" formatCode="yyyy"/>
    <numFmt numFmtId="180" formatCode="mmm\ dd\,\ yyyy"/>
    <numFmt numFmtId="181" formatCode="m/d/yy\ h:mm"/>
    <numFmt numFmtId="182" formatCode="#,##0_ "/>
    <numFmt numFmtId="183" formatCode="_(&quot;$&quot;* #,##0_);_(&quot;$&quot;* \(#,##0\);_(&quot;$&quot;* &quot;-&quot;_);_(@_)"/>
    <numFmt numFmtId="184" formatCode="_(* #,##0_);_(* \(#,##0\);_(* &quot;-&quot;_);_(@_)"/>
    <numFmt numFmtId="185" formatCode="#,##0_ ;[Red]\-#,##0\ "/>
    <numFmt numFmtId="186" formatCode="#,##0.000;[Red]\-#,##0.000"/>
  </numFmts>
  <fonts count="15" x14ac:knownFonts="1">
    <font>
      <sz val="11"/>
      <name val="ＭＳ Ｐゴシック"/>
      <family val="3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u/>
      <sz val="10"/>
      <color indexed="12"/>
      <name val="Arial"/>
      <family val="2"/>
    </font>
    <font>
      <sz val="10"/>
      <color indexed="8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ＭＳ Ｐゴシック"/>
      <family val="3"/>
      <charset val="128"/>
    </font>
    <font>
      <sz val="9"/>
      <name val="Times New Roman"/>
      <family val="1"/>
    </font>
    <font>
      <sz val="11"/>
      <name val="ＭＳ 明朝"/>
      <family val="1"/>
      <charset val="128"/>
    </font>
    <font>
      <sz val="14.6"/>
      <name val="ＭＳ 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9">
    <xf numFmtId="0" fontId="0" fillId="0" borderId="0">
      <alignment vertical="center"/>
    </xf>
    <xf numFmtId="184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1" fontId="1" fillId="0" borderId="0" applyFon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5" fillId="2" borderId="1" applyNumberFormat="0" applyProtection="0">
      <alignment horizontal="center" wrapText="1"/>
    </xf>
    <xf numFmtId="0" fontId="5" fillId="2" borderId="2" applyNumberFormat="0" applyAlignment="0" applyProtection="0">
      <alignment wrapText="1"/>
    </xf>
    <xf numFmtId="0" fontId="1" fillId="3" borderId="0" applyNumberFormat="0" applyBorder="0">
      <alignment horizontal="center" wrapText="1"/>
    </xf>
    <xf numFmtId="0" fontId="1" fillId="3" borderId="0" applyNumberFormat="0" applyBorder="0">
      <alignment wrapText="1"/>
    </xf>
    <xf numFmtId="0" fontId="1" fillId="0" borderId="0" applyNumberFormat="0" applyFill="0" applyBorder="0" applyProtection="0">
      <alignment horizontal="right" wrapText="1"/>
    </xf>
    <xf numFmtId="180" fontId="1" fillId="0" borderId="0" applyFill="0" applyBorder="0" applyAlignment="0" applyProtection="0">
      <alignment wrapText="1"/>
    </xf>
    <xf numFmtId="177" fontId="1" fillId="0" borderId="0" applyFill="0" applyBorder="0" applyAlignment="0" applyProtection="0">
      <alignment wrapText="1"/>
    </xf>
    <xf numFmtId="179" fontId="1" fillId="0" borderId="0" applyFill="0" applyBorder="0" applyAlignment="0" applyProtection="0">
      <alignment wrapText="1"/>
    </xf>
    <xf numFmtId="0" fontId="1" fillId="0" borderId="0" applyNumberFormat="0" applyFill="0" applyBorder="0" applyProtection="0">
      <alignment horizontal="right" wrapText="1"/>
    </xf>
    <xf numFmtId="0" fontId="1" fillId="0" borderId="0" applyNumberFormat="0" applyFill="0" applyBorder="0">
      <alignment horizontal="right" wrapText="1"/>
    </xf>
    <xf numFmtId="17" fontId="1" fillId="0" borderId="0" applyFill="0" applyBorder="0">
      <alignment horizontal="right" wrapText="1"/>
    </xf>
    <xf numFmtId="176" fontId="1" fillId="0" borderId="0" applyFill="0" applyBorder="0" applyAlignment="0" applyProtection="0">
      <alignment wrapText="1"/>
    </xf>
    <xf numFmtId="0" fontId="6" fillId="0" borderId="0" applyNumberFormat="0" applyFill="0" applyBorder="0">
      <alignment horizontal="left" wrapText="1"/>
    </xf>
    <xf numFmtId="0" fontId="5" fillId="0" borderId="0" applyNumberFormat="0" applyFill="0" applyBorder="0">
      <alignment horizontal="center" wrapText="1"/>
    </xf>
    <xf numFmtId="0" fontId="5" fillId="0" borderId="0" applyNumberFormat="0" applyFill="0" applyBorder="0">
      <alignment horizontal="center" wrapText="1"/>
    </xf>
    <xf numFmtId="0" fontId="5" fillId="0" borderId="0" applyNumberFormat="0" applyFill="0" applyBorder="0">
      <alignment horizontal="center" wrapText="1"/>
    </xf>
    <xf numFmtId="38" fontId="7" fillId="0" borderId="0" applyFont="0" applyFill="0" applyBorder="0" applyAlignment="0" applyProtection="0">
      <alignment vertical="center"/>
    </xf>
    <xf numFmtId="178" fontId="8" fillId="0" borderId="0" applyFill="0" applyBorder="0" applyProtection="0">
      <alignment horizontal="right" vertical="center"/>
    </xf>
    <xf numFmtId="0" fontId="9" fillId="0" borderId="0" applyFill="0" applyBorder="0">
      <alignment horizontal="center" vertical="center"/>
    </xf>
    <xf numFmtId="0" fontId="1" fillId="0" borderId="0"/>
    <xf numFmtId="0" fontId="10" fillId="0" borderId="0" applyFill="0" applyBorder="0">
      <alignment horizontal="left" vertical="center"/>
    </xf>
    <xf numFmtId="0" fontId="11" fillId="0" borderId="0"/>
  </cellStyleXfs>
  <cellXfs count="15">
    <xf numFmtId="0" fontId="0" fillId="0" borderId="0" xfId="0">
      <alignment vertical="center"/>
    </xf>
    <xf numFmtId="0" fontId="0" fillId="4" borderId="0" xfId="0" applyFill="1">
      <alignment vertical="center"/>
    </xf>
    <xf numFmtId="0" fontId="14" fillId="0" borderId="0" xfId="0" applyFont="1" applyAlignment="1"/>
    <xf numFmtId="0" fontId="0" fillId="0" borderId="0" xfId="0" applyAlignment="1">
      <alignment vertical="top"/>
    </xf>
    <xf numFmtId="0" fontId="0" fillId="0" borderId="0" xfId="0" applyAlignment="1"/>
    <xf numFmtId="0" fontId="14" fillId="4" borderId="0" xfId="0" applyFont="1" applyFill="1" applyAlignment="1"/>
    <xf numFmtId="0" fontId="0" fillId="0" borderId="3" xfId="0" applyBorder="1" applyAlignment="1">
      <alignment horizontal="center" vertical="center"/>
    </xf>
    <xf numFmtId="0" fontId="0" fillId="0" borderId="3" xfId="0" quotePrefix="1" applyBorder="1" applyAlignment="1">
      <alignment horizontal="center" vertical="center"/>
    </xf>
    <xf numFmtId="0" fontId="0" fillId="0" borderId="3" xfId="0" applyBorder="1">
      <alignment vertical="center"/>
    </xf>
    <xf numFmtId="185" fontId="0" fillId="0" borderId="3" xfId="0" applyNumberFormat="1" applyBorder="1">
      <alignment vertical="center"/>
    </xf>
    <xf numFmtId="185" fontId="0" fillId="0" borderId="3" xfId="23" applyNumberFormat="1" applyFont="1" applyFill="1" applyBorder="1">
      <alignment vertical="center"/>
    </xf>
    <xf numFmtId="185" fontId="0" fillId="0" borderId="0" xfId="0" applyNumberFormat="1">
      <alignment vertical="center"/>
    </xf>
    <xf numFmtId="182" fontId="0" fillId="0" borderId="3" xfId="0" applyNumberFormat="1" applyBorder="1">
      <alignment vertical="center"/>
    </xf>
    <xf numFmtId="182" fontId="0" fillId="0" borderId="4" xfId="0" applyNumberFormat="1" applyBorder="1">
      <alignment vertical="center"/>
    </xf>
    <xf numFmtId="186" fontId="0" fillId="0" borderId="0" xfId="23" applyNumberFormat="1" applyFont="1" applyFill="1">
      <alignment vertical="center"/>
    </xf>
  </cellXfs>
  <cellStyles count="29">
    <cellStyle name="Comma [0]" xfId="1" xr:uid="{00000000-0005-0000-0000-000000000000}"/>
    <cellStyle name="Currency [0]" xfId="2" xr:uid="{00000000-0005-0000-0000-000001000000}"/>
    <cellStyle name="DateTime" xfId="3" xr:uid="{00000000-0005-0000-0000-000002000000}"/>
    <cellStyle name="Followed Hyperlink" xfId="4" xr:uid="{00000000-0005-0000-0000-000003000000}"/>
    <cellStyle name="Hyperlink" xfId="5" xr:uid="{00000000-0005-0000-0000-000004000000}"/>
    <cellStyle name="Normal_04_list_of_active_customers" xfId="6" xr:uid="{00000000-0005-0000-0000-000005000000}"/>
    <cellStyle name="Style 21" xfId="7" xr:uid="{00000000-0005-0000-0000-000006000000}"/>
    <cellStyle name="Style 22" xfId="8" xr:uid="{00000000-0005-0000-0000-000007000000}"/>
    <cellStyle name="Style 23" xfId="9" xr:uid="{00000000-0005-0000-0000-000008000000}"/>
    <cellStyle name="Style 24" xfId="10" xr:uid="{00000000-0005-0000-0000-000009000000}"/>
    <cellStyle name="Style 25" xfId="11" xr:uid="{00000000-0005-0000-0000-00000A000000}"/>
    <cellStyle name="Style 26" xfId="12" xr:uid="{00000000-0005-0000-0000-00000B000000}"/>
    <cellStyle name="Style 27" xfId="13" xr:uid="{00000000-0005-0000-0000-00000C000000}"/>
    <cellStyle name="Style 28" xfId="14" xr:uid="{00000000-0005-0000-0000-00000D000000}"/>
    <cellStyle name="Style 29" xfId="15" xr:uid="{00000000-0005-0000-0000-00000E000000}"/>
    <cellStyle name="Style 30" xfId="16" xr:uid="{00000000-0005-0000-0000-00000F000000}"/>
    <cellStyle name="Style 31" xfId="17" xr:uid="{00000000-0005-0000-0000-000010000000}"/>
    <cellStyle name="Style 32" xfId="18" xr:uid="{00000000-0005-0000-0000-000011000000}"/>
    <cellStyle name="Style 33" xfId="19" xr:uid="{00000000-0005-0000-0000-000012000000}"/>
    <cellStyle name="Style 34" xfId="20" xr:uid="{00000000-0005-0000-0000-000013000000}"/>
    <cellStyle name="Style 35" xfId="21" xr:uid="{00000000-0005-0000-0000-000014000000}"/>
    <cellStyle name="Style 36" xfId="22" xr:uid="{00000000-0005-0000-0000-000015000000}"/>
    <cellStyle name="桁区切り" xfId="23" builtinId="6"/>
    <cellStyle name="桁区切り [0.0]" xfId="24" xr:uid="{00000000-0005-0000-0000-000017000000}"/>
    <cellStyle name="見出し１" xfId="25" xr:uid="{00000000-0005-0000-0000-000018000000}"/>
    <cellStyle name="標準" xfId="0" builtinId="0"/>
    <cellStyle name="標準 2" xfId="26" xr:uid="{00000000-0005-0000-0000-00001A000000}"/>
    <cellStyle name="表?-?-?" xfId="27" xr:uid="{00000000-0005-0000-0000-00001B000000}"/>
    <cellStyle name="未定義" xfId="28" xr:uid="{00000000-0005-0000-0000-00001C000000}"/>
  </cellStyles>
  <dxfs count="0"/>
  <tableStyles count="0" defaultTableStyle="TableStyleMedium9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66717077901797E-2"/>
          <c:y val="9.2061628889980651E-2"/>
          <c:w val="0.8360069918191334"/>
          <c:h val="0.80303030303030298"/>
        </c:manualLayout>
      </c:layout>
      <c:lineChart>
        <c:grouping val="standard"/>
        <c:varyColors val="0"/>
        <c:ser>
          <c:idx val="0"/>
          <c:order val="0"/>
          <c:tx>
            <c:strRef>
              <c:f>データ!$C$12</c:f>
              <c:strCache>
                <c:ptCount val="1"/>
                <c:pt idx="0">
                  <c:v>エネルギー効率(一次エネルギー供給量/実質GDP)（左軸）</c:v>
                </c:pt>
              </c:strCache>
            </c:strRef>
          </c:tx>
          <c:cat>
            <c:numRef>
              <c:f>データ!$D$10:$BC$10</c:f>
              <c:numCache>
                <c:formatCode>General</c:formatCode>
                <c:ptCount val="52"/>
                <c:pt idx="0">
                  <c:v>1973</c:v>
                </c:pt>
                <c:pt idx="2">
                  <c:v>1975</c:v>
                </c:pt>
                <c:pt idx="7">
                  <c:v>1980</c:v>
                </c:pt>
                <c:pt idx="12">
                  <c:v>1985</c:v>
                </c:pt>
                <c:pt idx="17">
                  <c:v>1990</c:v>
                </c:pt>
                <c:pt idx="22">
                  <c:v>1995</c:v>
                </c:pt>
                <c:pt idx="27">
                  <c:v>2000</c:v>
                </c:pt>
                <c:pt idx="32">
                  <c:v>2005</c:v>
                </c:pt>
                <c:pt idx="37">
                  <c:v>2010</c:v>
                </c:pt>
                <c:pt idx="42">
                  <c:v>2015</c:v>
                </c:pt>
                <c:pt idx="47">
                  <c:v>2020</c:v>
                </c:pt>
                <c:pt idx="51">
                  <c:v>2024</c:v>
                </c:pt>
              </c:numCache>
            </c:numRef>
          </c:cat>
          <c:val>
            <c:numRef>
              <c:f>データ!$D$12:$BC$12</c:f>
              <c:numCache>
                <c:formatCode>#,##0_ </c:formatCode>
                <c:ptCount val="52"/>
                <c:pt idx="0">
                  <c:v>65.801242717347591</c:v>
                </c:pt>
                <c:pt idx="1">
                  <c:v>65.694416089908387</c:v>
                </c:pt>
                <c:pt idx="2">
                  <c:v>60.658989402521307</c:v>
                </c:pt>
                <c:pt idx="3">
                  <c:v>62.177601165184775</c:v>
                </c:pt>
                <c:pt idx="4">
                  <c:v>59.696801565655321</c:v>
                </c:pt>
                <c:pt idx="5">
                  <c:v>57.692547861086396</c:v>
                </c:pt>
                <c:pt idx="6">
                  <c:v>57.366273807335595</c:v>
                </c:pt>
                <c:pt idx="7">
                  <c:v>55.51310358084968</c:v>
                </c:pt>
                <c:pt idx="8">
                  <c:v>51.673192928624552</c:v>
                </c:pt>
                <c:pt idx="9">
                  <c:v>49.108915868012659</c:v>
                </c:pt>
                <c:pt idx="10">
                  <c:v>49.375774408786391</c:v>
                </c:pt>
                <c:pt idx="11">
                  <c:v>48.463261699759634</c:v>
                </c:pt>
                <c:pt idx="12">
                  <c:v>46.880996706001106</c:v>
                </c:pt>
                <c:pt idx="13">
                  <c:v>45.202396963371449</c:v>
                </c:pt>
                <c:pt idx="14">
                  <c:v>44.630435818671579</c:v>
                </c:pt>
                <c:pt idx="15">
                  <c:v>44.20674751004578</c:v>
                </c:pt>
                <c:pt idx="16">
                  <c:v>43.973483362350983</c:v>
                </c:pt>
                <c:pt idx="17">
                  <c:v>43.698060761672828</c:v>
                </c:pt>
                <c:pt idx="18">
                  <c:v>43.803422277884906</c:v>
                </c:pt>
                <c:pt idx="19">
                  <c:v>44.029353589766245</c:v>
                </c:pt>
                <c:pt idx="20">
                  <c:v>44.839107319623096</c:v>
                </c:pt>
                <c:pt idx="21">
                  <c:v>45.973262009343919</c:v>
                </c:pt>
                <c:pt idx="22">
                  <c:v>45.917175686721158</c:v>
                </c:pt>
                <c:pt idx="23">
                  <c:v>45.172581452273654</c:v>
                </c:pt>
                <c:pt idx="24">
                  <c:v>45.495298680441309</c:v>
                </c:pt>
                <c:pt idx="25">
                  <c:v>45.281804475286997</c:v>
                </c:pt>
                <c:pt idx="26">
                  <c:v>45.694529310271051</c:v>
                </c:pt>
                <c:pt idx="27">
                  <c:v>45.084984954166316</c:v>
                </c:pt>
                <c:pt idx="28">
                  <c:v>44.856333132244707</c:v>
                </c:pt>
                <c:pt idx="29">
                  <c:v>44.811202656783358</c:v>
                </c:pt>
                <c:pt idx="30">
                  <c:v>43.815061770452921</c:v>
                </c:pt>
                <c:pt idx="31">
                  <c:v>44.308072115357113</c:v>
                </c:pt>
                <c:pt idx="32">
                  <c:v>42.976972021014461</c:v>
                </c:pt>
                <c:pt idx="33">
                  <c:v>42.261146665571871</c:v>
                </c:pt>
                <c:pt idx="34">
                  <c:v>41.953437196680774</c:v>
                </c:pt>
                <c:pt idx="35">
                  <c:v>41.371943475163221</c:v>
                </c:pt>
                <c:pt idx="36">
                  <c:v>40.652859063044531</c:v>
                </c:pt>
                <c:pt idx="37">
                  <c:v>41.460300845168071</c:v>
                </c:pt>
                <c:pt idx="38">
                  <c:v>39.410263489401586</c:v>
                </c:pt>
                <c:pt idx="39">
                  <c:v>38.60847069031707</c:v>
                </c:pt>
                <c:pt idx="40">
                  <c:v>38.100333893833898</c:v>
                </c:pt>
                <c:pt idx="41">
                  <c:v>36.55162512327459</c:v>
                </c:pt>
                <c:pt idx="42">
                  <c:v>35.473020881777174</c:v>
                </c:pt>
                <c:pt idx="43">
                  <c:v>34.935815478047765</c:v>
                </c:pt>
                <c:pt idx="44">
                  <c:v>34.707749226927717</c:v>
                </c:pt>
                <c:pt idx="45">
                  <c:v>33.876840129606542</c:v>
                </c:pt>
                <c:pt idx="46">
                  <c:v>33.207918409319625</c:v>
                </c:pt>
                <c:pt idx="47">
                  <c:v>32.398260458209833</c:v>
                </c:pt>
                <c:pt idx="48">
                  <c:v>32.489262206985103</c:v>
                </c:pt>
                <c:pt idx="49">
                  <c:v>31.317453560504685</c:v>
                </c:pt>
                <c:pt idx="50">
                  <c:v>30.061802266925632</c:v>
                </c:pt>
                <c:pt idx="51">
                  <c:v>29.582124237177215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DD-4F5A-B552-3A1CF524F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7154015"/>
        <c:axId val="1"/>
      </c:lineChart>
      <c:lineChart>
        <c:grouping val="standard"/>
        <c:varyColors val="0"/>
        <c:ser>
          <c:idx val="4"/>
          <c:order val="1"/>
          <c:tx>
            <c:strRef>
              <c:f>データ!$C$11</c:f>
              <c:strCache>
                <c:ptCount val="1"/>
                <c:pt idx="0">
                  <c:v>実質GDP（右軸）</c:v>
                </c:pt>
              </c:strCache>
            </c:strRef>
          </c:tx>
          <c:cat>
            <c:numRef>
              <c:f>データ!$D$10:$BC$10</c:f>
              <c:numCache>
                <c:formatCode>General</c:formatCode>
                <c:ptCount val="52"/>
                <c:pt idx="0">
                  <c:v>1973</c:v>
                </c:pt>
                <c:pt idx="2">
                  <c:v>1975</c:v>
                </c:pt>
                <c:pt idx="7">
                  <c:v>1980</c:v>
                </c:pt>
                <c:pt idx="12">
                  <c:v>1985</c:v>
                </c:pt>
                <c:pt idx="17">
                  <c:v>1990</c:v>
                </c:pt>
                <c:pt idx="22">
                  <c:v>1995</c:v>
                </c:pt>
                <c:pt idx="27">
                  <c:v>2000</c:v>
                </c:pt>
                <c:pt idx="32">
                  <c:v>2005</c:v>
                </c:pt>
                <c:pt idx="37">
                  <c:v>2010</c:v>
                </c:pt>
                <c:pt idx="42">
                  <c:v>2015</c:v>
                </c:pt>
                <c:pt idx="47">
                  <c:v>2020</c:v>
                </c:pt>
                <c:pt idx="51">
                  <c:v>2024</c:v>
                </c:pt>
              </c:numCache>
            </c:numRef>
          </c:cat>
          <c:val>
            <c:numRef>
              <c:f>データ!$D$11:$BC$11</c:f>
              <c:numCache>
                <c:formatCode>General</c:formatCode>
                <c:ptCount val="52"/>
                <c:pt idx="0">
                  <c:v>227.98976706932203</c:v>
                </c:pt>
                <c:pt idx="1">
                  <c:v>225.63074431948527</c:v>
                </c:pt>
                <c:pt idx="2">
                  <c:v>237.03609541840407</c:v>
                </c:pt>
                <c:pt idx="3">
                  <c:v>244.09288418315742</c:v>
                </c:pt>
                <c:pt idx="4">
                  <c:v>255.75122283910926</c:v>
                </c:pt>
                <c:pt idx="5">
                  <c:v>270.64968663885196</c:v>
                </c:pt>
                <c:pt idx="6">
                  <c:v>281.91459766612883</c:v>
                </c:pt>
                <c:pt idx="7">
                  <c:v>286.76941069985008</c:v>
                </c:pt>
                <c:pt idx="8">
                  <c:v>298.07989650021403</c:v>
                </c:pt>
                <c:pt idx="9">
                  <c:v>307.40914828122283</c:v>
                </c:pt>
                <c:pt idx="10">
                  <c:v>319.01818631926068</c:v>
                </c:pt>
                <c:pt idx="11">
                  <c:v>333.28256154249124</c:v>
                </c:pt>
                <c:pt idx="12">
                  <c:v>351.24381214130943</c:v>
                </c:pt>
                <c:pt idx="13">
                  <c:v>361.36291651162213</c:v>
                </c:pt>
                <c:pt idx="14">
                  <c:v>383.98078991714601</c:v>
                </c:pt>
                <c:pt idx="15">
                  <c:v>408.99231493769935</c:v>
                </c:pt>
                <c:pt idx="16">
                  <c:v>425.92759472031628</c:v>
                </c:pt>
                <c:pt idx="17">
                  <c:v>450.11743562983924</c:v>
                </c:pt>
                <c:pt idx="18">
                  <c:v>460.71924725859361</c:v>
                </c:pt>
                <c:pt idx="19">
                  <c:v>462.14198211563769</c:v>
                </c:pt>
                <c:pt idx="20">
                  <c:v>457.57908609622604</c:v>
                </c:pt>
                <c:pt idx="21">
                  <c:v>465.17659999999995</c:v>
                </c:pt>
                <c:pt idx="22">
                  <c:v>479.19329999999997</c:v>
                </c:pt>
                <c:pt idx="23">
                  <c:v>493.54849999999999</c:v>
                </c:pt>
                <c:pt idx="24">
                  <c:v>493.79140000000001</c:v>
                </c:pt>
                <c:pt idx="25">
                  <c:v>486.71120000000002</c:v>
                </c:pt>
                <c:pt idx="26">
                  <c:v>489.94779999999997</c:v>
                </c:pt>
                <c:pt idx="27">
                  <c:v>503.7199</c:v>
                </c:pt>
                <c:pt idx="28">
                  <c:v>499.55250000000001</c:v>
                </c:pt>
                <c:pt idx="29">
                  <c:v>503.79509999999999</c:v>
                </c:pt>
                <c:pt idx="30">
                  <c:v>513.18629999999996</c:v>
                </c:pt>
                <c:pt idx="31">
                  <c:v>521.19110000000001</c:v>
                </c:pt>
                <c:pt idx="32">
                  <c:v>532.96010000000001</c:v>
                </c:pt>
                <c:pt idx="33">
                  <c:v>541.17509999999993</c:v>
                </c:pt>
                <c:pt idx="34">
                  <c:v>547.46569999999997</c:v>
                </c:pt>
                <c:pt idx="35">
                  <c:v>529.27190000000007</c:v>
                </c:pt>
                <c:pt idx="36">
                  <c:v>512.96090000000004</c:v>
                </c:pt>
                <c:pt idx="37">
                  <c:v>530.50369999999998</c:v>
                </c:pt>
                <c:pt idx="38">
                  <c:v>533.13009999999997</c:v>
                </c:pt>
                <c:pt idx="39">
                  <c:v>537.23450000000003</c:v>
                </c:pt>
                <c:pt idx="40">
                  <c:v>552.5412</c:v>
                </c:pt>
                <c:pt idx="41">
                  <c:v>554.39930000000004</c:v>
                </c:pt>
                <c:pt idx="42">
                  <c:v>564.37270000000001</c:v>
                </c:pt>
                <c:pt idx="43">
                  <c:v>567.875</c:v>
                </c:pt>
                <c:pt idx="44">
                  <c:v>578.15250000000003</c:v>
                </c:pt>
                <c:pt idx="45">
                  <c:v>581.44349999999997</c:v>
                </c:pt>
                <c:pt idx="46">
                  <c:v>575.9353000000001</c:v>
                </c:pt>
                <c:pt idx="47">
                  <c:v>554.31110000000001</c:v>
                </c:pt>
                <c:pt idx="48">
                  <c:v>576.0797</c:v>
                </c:pt>
                <c:pt idx="49">
                  <c:v>584.33510000000001</c:v>
                </c:pt>
                <c:pt idx="50">
                  <c:v>584.04859999999996</c:v>
                </c:pt>
                <c:pt idx="51">
                  <c:v>586.8578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DD-4F5A-B552-3A1CF524F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07715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77154015"/>
        <c:crosses val="autoZero"/>
        <c:crossBetween val="midCat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600"/>
          <c:min val="150"/>
        </c:scaling>
        <c:delete val="0"/>
        <c:axPos val="r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3"/>
        <c:crosses val="max"/>
        <c:crossBetween val="between"/>
      </c:valAx>
      <c:spPr>
        <a:ln w="9525"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244289</xdr:colOff>
      <xdr:row>2</xdr:row>
      <xdr:rowOff>129913</xdr:rowOff>
    </xdr:from>
    <xdr:to>
      <xdr:col>14</xdr:col>
      <xdr:colOff>437328</xdr:colOff>
      <xdr:row>35</xdr:row>
      <xdr:rowOff>98798</xdr:rowOff>
    </xdr:to>
    <xdr:graphicFrame macro="">
      <xdr:nvGraphicFramePr>
        <xdr:cNvPr id="92219" name="グラフ">
          <a:extLst>
            <a:ext uri="{FF2B5EF4-FFF2-40B4-BE49-F238E27FC236}">
              <a16:creationId xmlns:a16="http://schemas.microsoft.com/office/drawing/2014/main" id="{607E72B7-3CA3-4509-8FA3-B1550BA5AA1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2</xdr:col>
      <xdr:colOff>339888</xdr:colOff>
      <xdr:row>29</xdr:row>
      <xdr:rowOff>56030</xdr:rowOff>
    </xdr:from>
    <xdr:to>
      <xdr:col>12</xdr:col>
      <xdr:colOff>333190</xdr:colOff>
      <xdr:row>33</xdr:row>
      <xdr:rowOff>14888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EB202F18-3089-6611-2DB5-A43DA313DD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089188" y="4843930"/>
          <a:ext cx="6216302" cy="619258"/>
        </a:xfrm>
        <a:prstGeom prst="rect">
          <a:avLst/>
        </a:prstGeom>
      </xdr:spPr>
    </xdr:pic>
    <xdr:clientData/>
  </xdr:twoCellAnchor>
  <xdr:twoCellAnchor editAs="absolute">
    <xdr:from>
      <xdr:col>5</xdr:col>
      <xdr:colOff>494452</xdr:colOff>
      <xdr:row>5</xdr:row>
      <xdr:rowOff>148690</xdr:rowOff>
    </xdr:from>
    <xdr:to>
      <xdr:col>9</xdr:col>
      <xdr:colOff>354883</xdr:colOff>
      <xdr:row>9</xdr:row>
      <xdr:rowOff>56543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51B323E2-C4D0-2F13-0665-BEC2E89E7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110652" y="974190"/>
          <a:ext cx="2349631" cy="568253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0.918</cdr:x>
      <cdr:y>0.93543</cdr:y>
    </cdr:from>
    <cdr:to>
      <cdr:x>0.98704</cdr:x>
      <cdr:y>0.98936</cdr:y>
    </cdr:to>
    <cdr:sp macro="" textlink="">
      <cdr:nvSpPr>
        <cdr:cNvPr id="40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433539" y="5136605"/>
          <a:ext cx="634261" cy="296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0.01038</cdr:x>
      <cdr:y>0</cdr:y>
    </cdr:from>
    <cdr:to>
      <cdr:x>1</cdr:x>
      <cdr:y>0.6316</cdr:y>
    </cdr:to>
    <cdr:grpSp>
      <cdr:nvGrpSpPr>
        <cdr:cNvPr id="12" name="グループ化 18">
          <a:extLst xmlns:a="http://schemas.openxmlformats.org/drawingml/2006/main">
            <a:ext uri="{FF2B5EF4-FFF2-40B4-BE49-F238E27FC236}">
              <a16:creationId xmlns:a16="http://schemas.microsoft.com/office/drawing/2014/main" id="{EDF4A807-A9C1-4FBC-8447-18C58B1FA018}"/>
            </a:ext>
          </a:extLst>
        </cdr:cNvPr>
        <cdr:cNvGrpSpPr/>
      </cdr:nvGrpSpPr>
      <cdr:grpSpPr>
        <a:xfrm xmlns:a="http://schemas.openxmlformats.org/drawingml/2006/main">
          <a:off x="85291" y="0"/>
          <a:ext cx="8131608" cy="3474435"/>
          <a:chOff x="104271" y="0"/>
          <a:chExt cx="9020680" cy="3547895"/>
        </a:xfrm>
      </cdr:grpSpPr>
      <cdr:sp macro="" textlink="">
        <cdr:nvSpPr>
          <cdr:cNvPr id="3" name="テキスト ボックス 1"/>
          <cdr:cNvSpPr txBox="1"/>
        </cdr:nvSpPr>
        <cdr:spPr>
          <a:xfrm xmlns:a="http://schemas.openxmlformats.org/drawingml/2006/main">
            <a:off x="104271" y="0"/>
            <a:ext cx="2616215" cy="317492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Calibri"/>
              </a:defRPr>
            </a:lvl1pPr>
            <a:lvl2pPr marL="457200" indent="0">
              <a:defRPr sz="1100">
                <a:latin typeface="Calibri"/>
              </a:defRPr>
            </a:lvl2pPr>
            <a:lvl3pPr marL="914400" indent="0">
              <a:defRPr sz="1100">
                <a:latin typeface="Calibri"/>
              </a:defRPr>
            </a:lvl3pPr>
            <a:lvl4pPr marL="1371600" indent="0">
              <a:defRPr sz="1100">
                <a:latin typeface="Calibri"/>
              </a:defRPr>
            </a:lvl4pPr>
            <a:lvl5pPr marL="1828800" indent="0">
              <a:defRPr sz="1100">
                <a:latin typeface="Calibri"/>
              </a:defRPr>
            </a:lvl5pPr>
            <a:lvl6pPr marL="2286000" indent="0">
              <a:defRPr sz="1100">
                <a:latin typeface="Calibri"/>
              </a:defRPr>
            </a:lvl6pPr>
            <a:lvl7pPr marL="2743200" indent="0">
              <a:defRPr sz="1100">
                <a:latin typeface="Calibri"/>
              </a:defRPr>
            </a:lvl7pPr>
            <a:lvl8pPr marL="3200400" indent="0">
              <a:defRPr sz="1100">
                <a:latin typeface="Calibri"/>
              </a:defRPr>
            </a:lvl8pPr>
            <a:lvl9pPr marL="3657600" indent="0">
              <a:defRPr sz="1100">
                <a:latin typeface="Calibri"/>
              </a:defRPr>
            </a:lvl9pPr>
          </a:lstStyle>
          <a:p xmlns:a="http://schemas.openxmlformats.org/drawingml/2006/main">
            <a:r>
              <a:rPr lang="en-US" altLang="ja-JP" sz="1400" baseline="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PJ/</a:t>
            </a:r>
            <a:r>
              <a:rPr lang="ja-JP" altLang="en-US" sz="1400" baseline="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兆円</a:t>
            </a:r>
            <a:r>
              <a:rPr lang="en-US" altLang="ja-JP" sz="1400" baseline="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(2015</a:t>
            </a:r>
            <a:r>
              <a:rPr lang="ja-JP" altLang="en-US" sz="1400" baseline="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年価格</a:t>
            </a:r>
            <a:r>
              <a:rPr lang="en-US" altLang="ja-JP" sz="1400" baseline="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)</a:t>
            </a:r>
            <a:endParaRPr lang="ja-JP" altLang="en-US" sz="1400" baseline="0"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</cdr:txBody>
      </cdr:sp>
      <cdr:sp macro="" textlink="">
        <cdr:nvSpPr>
          <cdr:cNvPr id="4" name="テキスト ボックス 1"/>
          <cdr:cNvSpPr txBox="1"/>
        </cdr:nvSpPr>
        <cdr:spPr>
          <a:xfrm xmlns:a="http://schemas.openxmlformats.org/drawingml/2006/main">
            <a:off x="7345841" y="9473"/>
            <a:ext cx="1779110" cy="317492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Calibri"/>
              </a:defRPr>
            </a:lvl1pPr>
            <a:lvl2pPr marL="457200" indent="0">
              <a:defRPr sz="1100">
                <a:latin typeface="Calibri"/>
              </a:defRPr>
            </a:lvl2pPr>
            <a:lvl3pPr marL="914400" indent="0">
              <a:defRPr sz="1100">
                <a:latin typeface="Calibri"/>
              </a:defRPr>
            </a:lvl3pPr>
            <a:lvl4pPr marL="1371600" indent="0">
              <a:defRPr sz="1100">
                <a:latin typeface="Calibri"/>
              </a:defRPr>
            </a:lvl4pPr>
            <a:lvl5pPr marL="1828800" indent="0">
              <a:defRPr sz="1100">
                <a:latin typeface="Calibri"/>
              </a:defRPr>
            </a:lvl5pPr>
            <a:lvl6pPr marL="2286000" indent="0">
              <a:defRPr sz="1100">
                <a:latin typeface="Calibri"/>
              </a:defRPr>
            </a:lvl6pPr>
            <a:lvl7pPr marL="2743200" indent="0">
              <a:defRPr sz="1100">
                <a:latin typeface="Calibri"/>
              </a:defRPr>
            </a:lvl7pPr>
            <a:lvl8pPr marL="3200400" indent="0">
              <a:defRPr sz="1100">
                <a:latin typeface="Calibri"/>
              </a:defRPr>
            </a:lvl8pPr>
            <a:lvl9pPr marL="3657600" indent="0">
              <a:defRPr sz="1100">
                <a:latin typeface="Calibri"/>
              </a:defRPr>
            </a:lvl9pPr>
          </a:lstStyle>
          <a:p xmlns:a="http://schemas.openxmlformats.org/drawingml/2006/main">
            <a:r>
              <a:rPr lang="ja-JP" altLang="en-US" sz="1400" baseline="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兆円</a:t>
            </a:r>
            <a:r>
              <a:rPr lang="en-US" altLang="ja-JP" sz="1400" baseline="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(2015</a:t>
            </a:r>
            <a:r>
              <a:rPr lang="ja-JP" altLang="en-US" sz="1400" baseline="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年価格</a:t>
            </a:r>
            <a:r>
              <a:rPr lang="en-US" altLang="ja-JP" sz="1400" baseline="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)</a:t>
            </a:r>
            <a:endParaRPr lang="ja-JP" altLang="en-US" sz="1400" baseline="0"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</cdr:txBody>
      </cdr:sp>
      <cdr:sp macro="" textlink="">
        <cdr:nvSpPr>
          <cdr:cNvPr id="5" name="正方形/長方形 4"/>
          <cdr:cNvSpPr/>
        </cdr:nvSpPr>
        <cdr:spPr>
          <a:xfrm xmlns:a="http://schemas.openxmlformats.org/drawingml/2006/main" rot="20925956">
            <a:off x="6353141" y="1059868"/>
            <a:ext cx="1624766" cy="518888"/>
          </a:xfrm>
          <a:prstGeom xmlns:a="http://schemas.openxmlformats.org/drawingml/2006/main" prst="rect">
            <a:avLst/>
          </a:prstGeom>
          <a:noFill xmlns:a="http://schemas.openxmlformats.org/drawingml/2006/main"/>
        </cdr:spPr>
        <cdr:txBody>
          <a:bodyPr xmlns:a="http://schemas.openxmlformats.org/drawingml/2006/main" wrap="square">
            <a:noAutofit/>
          </a:bodyPr>
          <a:lstStyle xmlns:a="http://schemas.openxmlformats.org/drawingml/2006/main"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ysClr val="windowText" lastClr="000000"/>
                </a:solidFill>
                <a:latin typeface="Calibri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ysClr val="windowText" lastClr="000000"/>
                </a:solidFill>
                <a:latin typeface="Calibri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ysClr val="windowText" lastClr="000000"/>
                </a:solidFill>
                <a:latin typeface="Calibri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ysClr val="windowText" lastClr="000000"/>
                </a:solidFill>
                <a:latin typeface="Calibri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ysClr val="windowText" lastClr="000000"/>
                </a:solidFill>
                <a:latin typeface="Calibri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ysClr val="windowText" lastClr="000000"/>
                </a:solidFill>
                <a:latin typeface="Calibri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ysClr val="windowText" lastClr="000000"/>
                </a:solidFill>
                <a:latin typeface="Calibri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ysClr val="windowText" lastClr="000000"/>
                </a:solidFill>
                <a:latin typeface="Calibri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ysClr val="windowText" lastClr="000000"/>
                </a:solidFill>
                <a:latin typeface="Calibri"/>
              </a:defRPr>
            </a:lvl9pPr>
          </a:lstStyle>
          <a:p xmlns:a="http://schemas.openxmlformats.org/drawingml/2006/main">
            <a:r>
              <a:rPr lang="ja-JP" altLang="en-US" sz="1800" baseline="0" dirty="0">
                <a:solidFill>
                  <a:schemeClr val="accent5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Meiryo UI" panose="020B0604030504040204" pitchFamily="50" charset="-128"/>
              </a:rPr>
              <a:t>経済成長</a:t>
            </a:r>
          </a:p>
        </cdr:txBody>
      </cdr:sp>
      <cdr:sp macro="" textlink="">
        <cdr:nvSpPr>
          <cdr:cNvPr id="8" name="正方形/長方形 7">
            <a:extLst xmlns:a="http://schemas.openxmlformats.org/drawingml/2006/main">
              <a:ext uri="{FF2B5EF4-FFF2-40B4-BE49-F238E27FC236}">
                <a16:creationId xmlns:a16="http://schemas.microsoft.com/office/drawing/2014/main" id="{E9D1D96D-457F-4E61-A72D-1B2E410A9DE4}"/>
              </a:ext>
            </a:extLst>
          </cdr:cNvPr>
          <cdr:cNvSpPr/>
        </cdr:nvSpPr>
        <cdr:spPr>
          <a:xfrm xmlns:a="http://schemas.openxmlformats.org/drawingml/2006/main" rot="464836">
            <a:off x="5889053" y="3029007"/>
            <a:ext cx="1624766" cy="518888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>
            <a:noAutofit/>
          </a:bodyPr>
          <a:lstStyle xmlns:a="http://schemas.openxmlformats.org/drawingml/2006/main"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ysClr val="windowText" lastClr="000000"/>
                </a:solidFill>
                <a:latin typeface="Calibri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ysClr val="windowText" lastClr="000000"/>
                </a:solidFill>
                <a:latin typeface="Calibri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ysClr val="windowText" lastClr="000000"/>
                </a:solidFill>
                <a:latin typeface="Calibri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ysClr val="windowText" lastClr="000000"/>
                </a:solidFill>
                <a:latin typeface="Calibri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ysClr val="windowText" lastClr="000000"/>
                </a:solidFill>
                <a:latin typeface="Calibri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ysClr val="windowText" lastClr="000000"/>
                </a:solidFill>
                <a:latin typeface="Calibri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ysClr val="windowText" lastClr="000000"/>
                </a:solidFill>
                <a:latin typeface="Calibri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ysClr val="windowText" lastClr="000000"/>
                </a:solidFill>
                <a:latin typeface="Calibri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ysClr val="windowText" lastClr="000000"/>
                </a:solidFill>
                <a:latin typeface="Calibri"/>
              </a:defRPr>
            </a:lvl9pPr>
          </a:lstStyle>
          <a:p xmlns:a="http://schemas.openxmlformats.org/drawingml/2006/main">
            <a:r>
              <a:rPr lang="ja-JP" altLang="en-US" sz="1800" baseline="0" dirty="0">
                <a:solidFill>
                  <a:schemeClr val="accent1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Meiryo UI" panose="020B0604030504040204" pitchFamily="50" charset="-128"/>
              </a:rPr>
              <a:t>効率改善</a:t>
            </a:r>
          </a:p>
        </cdr:txBody>
      </cdr:sp>
    </cdr:grp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B40"/>
  <sheetViews>
    <sheetView view="pageBreakPreview" zoomScaleNormal="85" zoomScaleSheetLayoutView="100" workbookViewId="0">
      <selection activeCell="B2" sqref="B2"/>
    </sheetView>
  </sheetViews>
  <sheetFormatPr defaultColWidth="9" defaultRowHeight="13.2" x14ac:dyDescent="0.2"/>
  <cols>
    <col min="1" max="1" width="1.77734375" style="1" customWidth="1"/>
    <col min="2" max="16384" width="9" style="1"/>
  </cols>
  <sheetData>
    <row r="2" spans="2:2" x14ac:dyDescent="0.2">
      <c r="B2" s="3" t="str">
        <f>データ!C8</f>
        <v>【第11-1-2】実質GDPとエネルギー効率の推移</v>
      </c>
    </row>
    <row r="38" spans="2:2" x14ac:dyDescent="0.2">
      <c r="B38" s="2" t="str">
        <f>データ!C14</f>
        <v>(注1) ｢総合エネルギー統計｣は、1990年度以降、数値について算出方法が変更されている。</v>
      </c>
    </row>
    <row r="39" spans="2:2" x14ac:dyDescent="0.2">
      <c r="B39" s="5" t="str">
        <f>データ!C15</f>
        <v>(注2)1979年度以前のGDPは日本エネルギー経済研究所推計。</v>
      </c>
    </row>
    <row r="40" spans="2:2" x14ac:dyDescent="0.2">
      <c r="B40" s="4" t="str">
        <f>データ!C16</f>
        <v>資料：資源エネルギー庁「総合エネルギー統計」、内閣府「国民経済計算」を基に作成</v>
      </c>
    </row>
  </sheetData>
  <phoneticPr fontId="12"/>
  <pageMargins left="0.7" right="0.7" top="0.75" bottom="0.75" header="0.3" footer="0.3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C8:BE16"/>
  <sheetViews>
    <sheetView showGridLines="0" tabSelected="1" view="pageBreakPreview" zoomScaleNormal="100" zoomScaleSheetLayoutView="100" workbookViewId="0">
      <pane xSplit="3" ySplit="10" topLeftCell="D11" activePane="bottomRight" state="frozen"/>
      <selection pane="topRight" activeCell="C1" sqref="C1"/>
      <selection pane="bottomLeft" activeCell="A4" sqref="A4"/>
      <selection pane="bottomRight" activeCell="C8" sqref="C8"/>
    </sheetView>
  </sheetViews>
  <sheetFormatPr defaultRowHeight="13.2" x14ac:dyDescent="0.2"/>
  <cols>
    <col min="1" max="1" width="1.6640625" customWidth="1"/>
    <col min="3" max="3" width="47.88671875" customWidth="1"/>
    <col min="4" max="20" width="8.44140625" bestFit="1" customWidth="1"/>
    <col min="21" max="21" width="9" bestFit="1" customWidth="1"/>
    <col min="22" max="50" width="8.44140625" bestFit="1" customWidth="1"/>
    <col min="51" max="55" width="8.44140625" customWidth="1"/>
    <col min="56" max="56" width="1.77734375" customWidth="1"/>
  </cols>
  <sheetData>
    <row r="8" spans="3:57" x14ac:dyDescent="0.2">
      <c r="C8" s="3" t="s">
        <v>3</v>
      </c>
    </row>
    <row r="10" spans="3:57" x14ac:dyDescent="0.2">
      <c r="C10" s="6"/>
      <c r="D10" s="6">
        <v>1973</v>
      </c>
      <c r="E10" s="6"/>
      <c r="F10" s="6">
        <v>1975</v>
      </c>
      <c r="G10" s="6"/>
      <c r="H10" s="6"/>
      <c r="I10" s="6"/>
      <c r="J10" s="6"/>
      <c r="K10" s="6">
        <v>1980</v>
      </c>
      <c r="L10" s="6"/>
      <c r="M10" s="6"/>
      <c r="N10" s="6"/>
      <c r="O10" s="6"/>
      <c r="P10" s="6">
        <v>1985</v>
      </c>
      <c r="Q10" s="6"/>
      <c r="R10" s="6"/>
      <c r="S10" s="6"/>
      <c r="T10" s="6"/>
      <c r="U10" s="6">
        <v>1990</v>
      </c>
      <c r="V10" s="6"/>
      <c r="W10" s="6"/>
      <c r="X10" s="6"/>
      <c r="Y10" s="6"/>
      <c r="Z10" s="6">
        <v>1995</v>
      </c>
      <c r="AA10" s="6"/>
      <c r="AB10" s="6"/>
      <c r="AC10" s="6"/>
      <c r="AD10" s="6"/>
      <c r="AE10" s="6">
        <v>2000</v>
      </c>
      <c r="AF10" s="6"/>
      <c r="AG10" s="6"/>
      <c r="AH10" s="6"/>
      <c r="AI10" s="6"/>
      <c r="AJ10" s="7">
        <v>2005</v>
      </c>
      <c r="AK10" s="6"/>
      <c r="AL10" s="6"/>
      <c r="AM10" s="6"/>
      <c r="AN10" s="6"/>
      <c r="AO10" s="6">
        <v>2010</v>
      </c>
      <c r="AP10" s="6"/>
      <c r="AQ10" s="6"/>
      <c r="AR10" s="6"/>
      <c r="AS10" s="6"/>
      <c r="AT10" s="8">
        <v>2015</v>
      </c>
      <c r="AU10" s="8"/>
      <c r="AV10" s="8"/>
      <c r="AW10" s="8"/>
      <c r="AX10" s="8"/>
      <c r="AY10" s="8">
        <v>2020</v>
      </c>
      <c r="AZ10" s="8"/>
      <c r="BA10" s="8"/>
      <c r="BB10" s="8"/>
      <c r="BC10" s="8">
        <v>2024</v>
      </c>
    </row>
    <row r="11" spans="3:57" x14ac:dyDescent="0.2">
      <c r="C11" s="8" t="s">
        <v>2</v>
      </c>
      <c r="D11" s="9">
        <v>227.98976706932203</v>
      </c>
      <c r="E11" s="9">
        <v>225.63074431948527</v>
      </c>
      <c r="F11" s="9">
        <v>237.03609541840407</v>
      </c>
      <c r="G11" s="9">
        <v>244.09288418315742</v>
      </c>
      <c r="H11" s="9">
        <v>255.75122283910926</v>
      </c>
      <c r="I11" s="9">
        <v>270.64968663885196</v>
      </c>
      <c r="J11" s="9">
        <v>281.91459766612883</v>
      </c>
      <c r="K11" s="9">
        <v>286.76941069985008</v>
      </c>
      <c r="L11" s="9">
        <v>298.07989650021403</v>
      </c>
      <c r="M11" s="9">
        <v>307.40914828122283</v>
      </c>
      <c r="N11" s="9">
        <v>319.01818631926068</v>
      </c>
      <c r="O11" s="9">
        <v>333.28256154249124</v>
      </c>
      <c r="P11" s="9">
        <v>351.24381214130943</v>
      </c>
      <c r="Q11" s="9">
        <v>361.36291651162213</v>
      </c>
      <c r="R11" s="9">
        <v>383.98078991714601</v>
      </c>
      <c r="S11" s="9">
        <v>408.99231493769935</v>
      </c>
      <c r="T11" s="9">
        <v>425.92759472031628</v>
      </c>
      <c r="U11" s="10">
        <v>450.11743562983924</v>
      </c>
      <c r="V11" s="10">
        <v>460.71924725859361</v>
      </c>
      <c r="W11" s="10">
        <v>462.14198211563769</v>
      </c>
      <c r="X11" s="10">
        <v>457.57908609622604</v>
      </c>
      <c r="Y11" s="10">
        <v>465.17659999999995</v>
      </c>
      <c r="Z11" s="10">
        <v>479.19329999999997</v>
      </c>
      <c r="AA11" s="10">
        <v>493.54849999999999</v>
      </c>
      <c r="AB11" s="10">
        <v>493.79140000000001</v>
      </c>
      <c r="AC11" s="10">
        <v>486.71120000000002</v>
      </c>
      <c r="AD11" s="10">
        <v>489.94779999999997</v>
      </c>
      <c r="AE11" s="10">
        <v>503.7199</v>
      </c>
      <c r="AF11" s="10">
        <v>499.55250000000001</v>
      </c>
      <c r="AG11" s="10">
        <v>503.79509999999999</v>
      </c>
      <c r="AH11" s="10">
        <v>513.18629999999996</v>
      </c>
      <c r="AI11" s="10">
        <v>521.19110000000001</v>
      </c>
      <c r="AJ11" s="10">
        <v>532.96010000000001</v>
      </c>
      <c r="AK11" s="10">
        <v>541.17509999999993</v>
      </c>
      <c r="AL11" s="10">
        <v>547.46569999999997</v>
      </c>
      <c r="AM11" s="10">
        <v>529.27190000000007</v>
      </c>
      <c r="AN11" s="10">
        <v>512.96090000000004</v>
      </c>
      <c r="AO11" s="10">
        <v>530.50369999999998</v>
      </c>
      <c r="AP11" s="10">
        <v>533.13009999999997</v>
      </c>
      <c r="AQ11" s="10">
        <v>537.23450000000003</v>
      </c>
      <c r="AR11" s="10">
        <v>552.5412</v>
      </c>
      <c r="AS11" s="10">
        <v>554.39930000000004</v>
      </c>
      <c r="AT11" s="9">
        <v>564.37270000000001</v>
      </c>
      <c r="AU11" s="9">
        <v>567.875</v>
      </c>
      <c r="AV11" s="9">
        <v>578.15250000000003</v>
      </c>
      <c r="AW11" s="9">
        <v>581.44349999999997</v>
      </c>
      <c r="AX11" s="9">
        <v>575.9353000000001</v>
      </c>
      <c r="AY11" s="9">
        <v>554.31110000000001</v>
      </c>
      <c r="AZ11" s="9">
        <v>576.0797</v>
      </c>
      <c r="BA11" s="9">
        <v>584.33510000000001</v>
      </c>
      <c r="BB11" s="9">
        <v>584.04859999999996</v>
      </c>
      <c r="BC11" s="9">
        <v>586.8578</v>
      </c>
      <c r="BD11" s="11"/>
      <c r="BE11" t="s">
        <v>5</v>
      </c>
    </row>
    <row r="12" spans="3:57" x14ac:dyDescent="0.2">
      <c r="C12" s="8" t="s">
        <v>1</v>
      </c>
      <c r="D12" s="12">
        <v>65.801242717347591</v>
      </c>
      <c r="E12" s="12">
        <v>65.694416089908387</v>
      </c>
      <c r="F12" s="12">
        <v>60.658989402521307</v>
      </c>
      <c r="G12" s="12">
        <v>62.177601165184775</v>
      </c>
      <c r="H12" s="12">
        <v>59.696801565655321</v>
      </c>
      <c r="I12" s="12">
        <v>57.692547861086396</v>
      </c>
      <c r="J12" s="12">
        <v>57.366273807335595</v>
      </c>
      <c r="K12" s="12">
        <v>55.51310358084968</v>
      </c>
      <c r="L12" s="12">
        <v>51.673192928624552</v>
      </c>
      <c r="M12" s="12">
        <v>49.108915868012659</v>
      </c>
      <c r="N12" s="12">
        <v>49.375774408786391</v>
      </c>
      <c r="O12" s="12">
        <v>48.463261699759634</v>
      </c>
      <c r="P12" s="12">
        <v>46.880996706001106</v>
      </c>
      <c r="Q12" s="12">
        <v>45.202396963371449</v>
      </c>
      <c r="R12" s="12">
        <v>44.630435818671579</v>
      </c>
      <c r="S12" s="12">
        <v>44.20674751004578</v>
      </c>
      <c r="T12" s="12">
        <v>43.973483362350983</v>
      </c>
      <c r="U12" s="12">
        <v>43.698060761672828</v>
      </c>
      <c r="V12" s="12">
        <v>43.803422277884906</v>
      </c>
      <c r="W12" s="12">
        <v>44.029353589766245</v>
      </c>
      <c r="X12" s="12">
        <v>44.839107319623096</v>
      </c>
      <c r="Y12" s="12">
        <v>45.973262009343919</v>
      </c>
      <c r="Z12" s="12">
        <v>45.917175686721158</v>
      </c>
      <c r="AA12" s="12">
        <v>45.172581452273654</v>
      </c>
      <c r="AB12" s="12">
        <v>45.495298680441309</v>
      </c>
      <c r="AC12" s="12">
        <v>45.281804475286997</v>
      </c>
      <c r="AD12" s="12">
        <v>45.694529310271051</v>
      </c>
      <c r="AE12" s="12">
        <v>45.084984954166316</v>
      </c>
      <c r="AF12" s="12">
        <v>44.856333132244707</v>
      </c>
      <c r="AG12" s="12">
        <v>44.811202656783358</v>
      </c>
      <c r="AH12" s="12">
        <v>43.815061770452921</v>
      </c>
      <c r="AI12" s="12">
        <v>44.308072115357113</v>
      </c>
      <c r="AJ12" s="12">
        <v>42.976972021014461</v>
      </c>
      <c r="AK12" s="12">
        <v>42.261146665571871</v>
      </c>
      <c r="AL12" s="12">
        <v>41.953437196680774</v>
      </c>
      <c r="AM12" s="12">
        <v>41.371943475163221</v>
      </c>
      <c r="AN12" s="12">
        <v>40.652859063044531</v>
      </c>
      <c r="AO12" s="12">
        <v>41.460300845168071</v>
      </c>
      <c r="AP12" s="12">
        <v>39.410263489401586</v>
      </c>
      <c r="AQ12" s="12">
        <v>38.60847069031707</v>
      </c>
      <c r="AR12" s="12">
        <v>38.100333893833898</v>
      </c>
      <c r="AS12" s="12">
        <v>36.55162512327459</v>
      </c>
      <c r="AT12" s="12">
        <v>35.473020881777174</v>
      </c>
      <c r="AU12" s="12">
        <v>34.935815478047765</v>
      </c>
      <c r="AV12" s="12">
        <v>34.707749226927717</v>
      </c>
      <c r="AW12" s="12">
        <v>33.876840129606542</v>
      </c>
      <c r="AX12" s="12">
        <v>33.207918409319625</v>
      </c>
      <c r="AY12" s="12">
        <v>32.398260458209833</v>
      </c>
      <c r="AZ12" s="12">
        <v>32.489262206985103</v>
      </c>
      <c r="BA12" s="12">
        <v>31.317453560504685</v>
      </c>
      <c r="BB12" s="12">
        <v>30.061802266925632</v>
      </c>
      <c r="BC12" s="12">
        <v>29.582124237177215</v>
      </c>
      <c r="BD12" s="13"/>
      <c r="BE12" s="13" t="s">
        <v>6</v>
      </c>
    </row>
    <row r="13" spans="3:57" x14ac:dyDescent="0.2"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</row>
    <row r="14" spans="3:57" x14ac:dyDescent="0.2">
      <c r="C14" s="2" t="s">
        <v>4</v>
      </c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</row>
    <row r="15" spans="3:57" x14ac:dyDescent="0.2">
      <c r="C15" s="2" t="s">
        <v>0</v>
      </c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</row>
    <row r="16" spans="3:57" x14ac:dyDescent="0.2">
      <c r="C16" s="4" t="s">
        <v>7</v>
      </c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</row>
  </sheetData>
  <phoneticPr fontId="12"/>
  <pageMargins left="0.78700000000000003" right="0.78700000000000003" top="0.98399999999999999" bottom="0.98399999999999999" header="0.51200000000000001" footer="0.51200000000000001"/>
  <pageSetup paperSize="9" scale="17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056240AE-11AD-42F1-955E-C3DE64F35526}"/>
</file>

<file path=customXml/itemProps2.xml><?xml version="1.0" encoding="utf-8"?>
<ds:datastoreItem xmlns:ds="http://schemas.openxmlformats.org/officeDocument/2006/customXml" ds:itemID="{54365F7E-6C96-4A85-8A16-EB1CEFD97EFA}"/>
</file>

<file path=customXml/itemProps3.xml><?xml version="1.0" encoding="utf-8"?>
<ds:datastoreItem xmlns:ds="http://schemas.openxmlformats.org/officeDocument/2006/customXml" ds:itemID="{1D38CDA9-E38B-48D9-B33B-019C8C4C63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2026-02-14T10:20:33Z</dcterms:created>
  <dcterms:modified xsi:type="dcterms:W3CDTF">2026-02-14T10:20:33Z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