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41AC2C7F-DDE8-453F-9416-704ABF97A94D}" xr6:coauthVersionLast="47" xr6:coauthVersionMax="47" xr10:uidLastSave="{00000000-0000-0000-0000-000000000000}"/>
  <bookViews>
    <workbookView xWindow="2160" yWindow="2190" windowWidth="26640" windowHeight="15315" xr2:uid="{8A416D65-3C03-4F65-BA5E-B7F67C8F6242}"/>
  </bookViews>
  <sheets>
    <sheet name="グラフ" sheetId="27" r:id="rId1"/>
    <sheet name="データ" sheetId="28" r:id="rId2"/>
  </sheets>
  <definedNames>
    <definedName name="_10__123Graph_Aｸﾞﾗﾌ_3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COMMENT" localSheetId="0">グラフ!#REF!</definedName>
    <definedName name="_xlnm.Print_Area" localSheetId="0">グラフ!$A$1:$M$28</definedName>
    <definedName name="_xlnm.Print_Area" localSheetId="1">データ!$B$1:$K$30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7" l="1"/>
  <c r="A1" i="27"/>
</calcChain>
</file>

<file path=xl/sharedStrings.xml><?xml version="1.0" encoding="utf-8"?>
<sst xmlns="http://schemas.openxmlformats.org/spreadsheetml/2006/main" count="12" uniqueCount="12">
  <si>
    <t>千kl</t>
    <phoneticPr fontId="3"/>
  </si>
  <si>
    <t>燃料油輸出計</t>
    <rPh sb="0" eb="2">
      <t>ネンリョウ</t>
    </rPh>
    <rPh sb="2" eb="3">
      <t>アブラ</t>
    </rPh>
    <rPh sb="3" eb="5">
      <t>ユシュツ</t>
    </rPh>
    <rPh sb="5" eb="6">
      <t>ケイ</t>
    </rPh>
    <phoneticPr fontId="3"/>
  </si>
  <si>
    <t>ガソリン</t>
    <phoneticPr fontId="3"/>
  </si>
  <si>
    <t>ナフサ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</si>
  <si>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</si>
  <si>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</si>
  <si>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Ａ重油</t>
    <rPh sb="1" eb="3">
      <t>ジュウユ</t>
    </rPh>
    <phoneticPr fontId="3"/>
  </si>
  <si>
    <t>Ｂ・Ｃ重油</t>
    <rPh sb="3" eb="5">
      <t>ジュウユ</t>
    </rPh>
    <phoneticPr fontId="3"/>
  </si>
  <si>
    <t>比率</t>
    <rPh sb="0" eb="2">
      <t>ヒリツ</t>
    </rPh>
    <phoneticPr fontId="3"/>
  </si>
  <si>
    <t>ジェット燃料油</t>
    <rPh sb="4" eb="6">
      <t>ネンリョウ</t>
    </rPh>
    <rPh sb="6" eb="7">
      <t>ユ</t>
    </rPh>
    <phoneticPr fontId="3"/>
  </si>
  <si>
    <t>資料：経済産業省「資源・エネルギー統計年報」を基に作成</t>
    <rPh sb="0" eb="2">
      <t>シリョウ</t>
    </rPh>
    <rPh sb="3" eb="5">
      <t>ケイザイ</t>
    </rPh>
    <rPh sb="5" eb="8">
      <t>サンギョウショウ</t>
    </rPh>
    <rPh sb="9" eb="11">
      <t>シゲン</t>
    </rPh>
    <rPh sb="17" eb="19">
      <t>トウケイ</t>
    </rPh>
    <rPh sb="19" eb="21">
      <t>ネンポウ</t>
    </rPh>
    <rPh sb="23" eb="24">
      <t>モト</t>
    </rPh>
    <phoneticPr fontId="3"/>
  </si>
  <si>
    <t>【第14-4-3】燃料油の油種別輸出量の推移</t>
    <rPh sb="9" eb="11">
      <t>ネンリョウ</t>
    </rPh>
    <rPh sb="11" eb="12">
      <t>アブラ</t>
    </rPh>
    <rPh sb="13" eb="14">
      <t>アブラ</t>
    </rPh>
    <rPh sb="14" eb="16">
      <t>シュベツ</t>
    </rPh>
    <rPh sb="16" eb="18">
      <t>ユシュツ</t>
    </rPh>
    <rPh sb="18" eb="19">
      <t>リョウ</t>
    </rPh>
    <rPh sb="20" eb="22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</si>
</sst>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3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>
      <alignment vertical="center"/>
    </xf>
    <xf numFmtId="9" fontId="2" fillId="0" borderId="0" applyFont="0" applyFill="0" applyBorder="0" applyAlignment="0" applyProtection="0"/>
    <xf numFmtId="3" fontId="4" fillId="0" borderId="0"/>
    <xf numFmtId="38" fontId="4" fillId="0" borderId="0" applyFont="0" applyFill="0" applyBorder="0" applyAlignment="0" applyProtection="0">
      <alignment vertical="center"/>
    </xf>
  </cellStyleXfs>
  <cellXfs count="17">
    <xf numFmtId="3" fontId="0" fillId="0" borderId="0" xfId="0" applyProtection="1">
      <protection locked="0"/>
    </xf>
    <xf numFmtId="0" fontId="2" fillId="0" borderId="0" xfId="3" applyAlignment="1">
      <alignment vertical="top"/>
    </xf>
    <xf numFmtId="0" fontId="5" fillId="0" borderId="0" xfId="4">
      <alignment vertical="center"/>
    </xf>
    <xf numFmtId="0" fontId="2" fillId="0" borderId="0" xfId="3"/>
    <xf numFmtId="176" fontId="2" fillId="0" borderId="0" xfId="3" applyNumberFormat="1"/>
    <xf numFmtId="0" fontId="2" fillId="2" borderId="0" xfId="3" applyFill="1"/>
    <xf numFmtId="0" fontId="2" fillId="2" borderId="0" xfId="3" applyFill="1" applyAlignment="1">
      <alignment vertical="center"/>
    </xf>
    <xf numFmtId="176" fontId="2" fillId="2" borderId="0" xfId="5" applyNumberFormat="1" applyFill="1"/>
    <xf numFmtId="0" fontId="5" fillId="0" borderId="2" xfId="4" applyBorder="1">
      <alignment vertical="center"/>
    </xf>
    <xf numFmtId="0" fontId="5" fillId="0" borderId="1" xfId="4" applyBorder="1">
      <alignment vertical="center"/>
    </xf>
    <xf numFmtId="0" fontId="5" fillId="0" borderId="1" xfId="4" applyBorder="1" applyAlignment="1">
      <alignment vertical="center" shrinkToFit="1"/>
    </xf>
    <xf numFmtId="0" fontId="5" fillId="0" borderId="3" xfId="4" applyBorder="1" applyAlignment="1">
      <alignment horizontal="center" vertical="center"/>
    </xf>
    <xf numFmtId="3" fontId="5" fillId="0" borderId="3" xfId="4" applyNumberFormat="1" applyBorder="1">
      <alignment vertical="center"/>
    </xf>
    <xf numFmtId="38" fontId="5" fillId="0" borderId="3" xfId="7" applyFont="1" applyFill="1" applyBorder="1">
      <alignment vertical="center"/>
    </xf>
    <xf numFmtId="0" fontId="5" fillId="0" borderId="0" xfId="4" applyAlignment="1">
      <alignment horizontal="center" vertical="center"/>
    </xf>
    <xf numFmtId="176" fontId="5" fillId="0" borderId="3" xfId="4" applyNumberFormat="1" applyBorder="1">
      <alignment vertical="center"/>
    </xf>
    <xf numFmtId="176" fontId="5" fillId="0" borderId="0" xfId="4" applyNumberFormat="1">
      <alignment vertical="center"/>
    </xf>
  </cellXfs>
  <cellStyles count="8">
    <cellStyle name="パーセント 2" xfId="5" xr:uid="{9A2C12C3-A196-4942-AACC-6B28017F486C}"/>
    <cellStyle name="桁区切り" xfId="7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6" xr:uid="{28A5689B-5F86-458C-9E55-DA1FAA9D5223}"/>
    <cellStyle name="標準 3" xfId="3" xr:uid="{4590AC9E-7B85-4258-8811-5B1188E9336D}"/>
    <cellStyle name="標準 4" xfId="4" xr:uid="{C84F7FCF-848C-4696-B935-CD6746A6689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9436083893917"/>
          <c:y val="8.3215924655774487E-2"/>
          <c:w val="0.69891905025854406"/>
          <c:h val="0.839661250802864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データ!$E$4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4.4123346219853012E-2"/>
                  <c:y val="5.8265337678711608E-3"/>
                </c:manualLayout>
              </c:layout>
              <c:tx>
                <c:strRef>
                  <c:f>データ!$E$29</c:f>
                  <c:strCache>
                    <c:ptCount val="1"/>
                    <c:pt idx="0">
                      <c:v>14.7%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{9D46ED70-DB0D-4BDC-B4EF-B686E7DFDA60}</c15:txfldGUID>
                      <c15:f>データ!$E$29</c15:f>
                      <c15:dlblFieldTableCache>
                        <c:ptCount val="1"/>
                        <c:pt idx="0">
                          <c:v>14.7%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データ!$E$5:$E$28</c:f>
              <c:numCache>
                <c:formatCode>#,##0</c:formatCode>
                <c:ptCount val="24"/>
                <c:pt idx="0">
                  <c:v>348.81299999999999</c:v>
                </c:pt>
                <c:pt idx="1">
                  <c:v>388.32499999999993</c:v>
                </c:pt>
                <c:pt idx="2">
                  <c:v>283.94100000000003</c:v>
                </c:pt>
                <c:pt idx="3">
                  <c:v>266.529</c:v>
                </c:pt>
                <c:pt idx="4">
                  <c:v>112.417</c:v>
                </c:pt>
                <c:pt idx="5">
                  <c:v>521.03399999999999</c:v>
                </c:pt>
                <c:pt idx="6">
                  <c:v>317.03899999999999</c:v>
                </c:pt>
                <c:pt idx="7">
                  <c:v>535.79600000000005</c:v>
                </c:pt>
                <c:pt idx="8">
                  <c:v>710.14400000000001</c:v>
                </c:pt>
                <c:pt idx="9">
                  <c:v>1551.864</c:v>
                </c:pt>
                <c:pt idx="10">
                  <c:v>2197.5230000000001</c:v>
                </c:pt>
                <c:pt idx="11">
                  <c:v>1253.6019999999999</c:v>
                </c:pt>
                <c:pt idx="12">
                  <c:v>1148.4450000000002</c:v>
                </c:pt>
                <c:pt idx="13">
                  <c:v>1747.9189999999999</c:v>
                </c:pt>
                <c:pt idx="14">
                  <c:v>3111.578</c:v>
                </c:pt>
                <c:pt idx="15">
                  <c:v>3967.1080000000002</c:v>
                </c:pt>
                <c:pt idx="16">
                  <c:v>3100.4130000000005</c:v>
                </c:pt>
                <c:pt idx="17">
                  <c:v>3759.2060000000001</c:v>
                </c:pt>
                <c:pt idx="18">
                  <c:v>3318.393</c:v>
                </c:pt>
                <c:pt idx="19">
                  <c:v>3117.453</c:v>
                </c:pt>
                <c:pt idx="20">
                  <c:v>2451.4850000000001</c:v>
                </c:pt>
                <c:pt idx="21">
                  <c:v>3984.1489999999999</c:v>
                </c:pt>
                <c:pt idx="22">
                  <c:v>4360.8829999999998</c:v>
                </c:pt>
                <c:pt idx="23">
                  <c:v>3863.55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9-4C86-8616-850B59B86227}"/>
            </c:ext>
          </c:extLst>
        </c:ser>
        <c:ser>
          <c:idx val="4"/>
          <c:order val="1"/>
          <c:tx>
            <c:strRef>
              <c:f>データ!$F$4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4.4123346219853012E-2"/>
                  <c:y val="3.1291481314080455E-3"/>
                </c:manualLayout>
              </c:layout>
              <c:tx>
                <c:strRef>
                  <c:f>データ!$F$29</c:f>
                  <c:strCache>
                    <c:ptCount val="1"/>
                    <c:pt idx="0">
                      <c:v>21.1%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{50898A81-8C7F-4F0C-9B03-1A547C0C8162}</c15:txfldGUID>
                      <c15:f>データ!$F$29</c15:f>
                      <c15:dlblFieldTableCache>
                        <c:ptCount val="1"/>
                        <c:pt idx="0">
                          <c:v>21.1%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データ!$F$5:$F$28</c:f>
              <c:numCache>
                <c:formatCode>#,##0</c:formatCode>
                <c:ptCount val="24"/>
                <c:pt idx="0">
                  <c:v>2057.6950000000002</c:v>
                </c:pt>
                <c:pt idx="1">
                  <c:v>2011.92</c:v>
                </c:pt>
                <c:pt idx="2">
                  <c:v>1374.126</c:v>
                </c:pt>
                <c:pt idx="3">
                  <c:v>1307.4829999999999</c:v>
                </c:pt>
                <c:pt idx="4">
                  <c:v>1524.6220000000003</c:v>
                </c:pt>
                <c:pt idx="5">
                  <c:v>4087.3850000000002</c:v>
                </c:pt>
                <c:pt idx="6">
                  <c:v>4950.38</c:v>
                </c:pt>
                <c:pt idx="7">
                  <c:v>8999.2570000000014</c:v>
                </c:pt>
                <c:pt idx="8">
                  <c:v>13050.481999999998</c:v>
                </c:pt>
                <c:pt idx="9">
                  <c:v>11319.493</c:v>
                </c:pt>
                <c:pt idx="10">
                  <c:v>11045.636999999999</c:v>
                </c:pt>
                <c:pt idx="11">
                  <c:v>7613.6769999999988</c:v>
                </c:pt>
                <c:pt idx="12">
                  <c:v>6409.64</c:v>
                </c:pt>
                <c:pt idx="13">
                  <c:v>10347.67</c:v>
                </c:pt>
                <c:pt idx="14">
                  <c:v>8443.1329999999998</c:v>
                </c:pt>
                <c:pt idx="15">
                  <c:v>9414.1320000000014</c:v>
                </c:pt>
                <c:pt idx="16">
                  <c:v>8822.5429999999997</c:v>
                </c:pt>
                <c:pt idx="17">
                  <c:v>9023.4449999999997</c:v>
                </c:pt>
                <c:pt idx="18">
                  <c:v>8412.9320000000007</c:v>
                </c:pt>
                <c:pt idx="19">
                  <c:v>9067.8529999999992</c:v>
                </c:pt>
                <c:pt idx="20" formatCode="#,##0_);[Red]\(#,##0\)">
                  <c:v>2899.71</c:v>
                </c:pt>
                <c:pt idx="21" formatCode="#,##0_);[Red]\(#,##0\)">
                  <c:v>5938.0690000000004</c:v>
                </c:pt>
                <c:pt idx="22" formatCode="#,##0_);[Red]\(#,##0\)">
                  <c:v>7995.9930000000004</c:v>
                </c:pt>
                <c:pt idx="23" formatCode="#,##0_);[Red]\(#,##0\)">
                  <c:v>5537.7079999999996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9-4C86-8616-850B59B86227}"/>
            </c:ext>
          </c:extLst>
        </c:ser>
        <c:ser>
          <c:idx val="6"/>
          <c:order val="2"/>
          <c:tx>
            <c:strRef>
              <c:f>データ!$G$4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3.9706172776528804E-2"/>
                  <c:y val="-1.541499155505864E-4"/>
                </c:manualLayout>
              </c:layout>
              <c:tx>
                <c:strRef>
                  <c:f>データ!$G$29</c:f>
                  <c:strCache>
                    <c:ptCount val="1"/>
                    <c:pt idx="0">
                      <c:v>3.1%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{3DC95842-853E-4225-8255-3363EEEFF9FE}</c15:txfldGUID>
                      <c15:f>データ!$G$29</c15:f>
                      <c15:dlblFieldTableCache>
                        <c:ptCount val="1"/>
                        <c:pt idx="0">
                          <c:v>3.1%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データ!$G$5:$G$28</c:f>
              <c:numCache>
                <c:formatCode>#,##0</c:formatCode>
                <c:ptCount val="24"/>
                <c:pt idx="0">
                  <c:v>156.09700000000001</c:v>
                </c:pt>
                <c:pt idx="1">
                  <c:v>245.994</c:v>
                </c:pt>
                <c:pt idx="2">
                  <c:v>246.67600000000002</c:v>
                </c:pt>
                <c:pt idx="3">
                  <c:v>182.648</c:v>
                </c:pt>
                <c:pt idx="4">
                  <c:v>155.34900000000002</c:v>
                </c:pt>
                <c:pt idx="5">
                  <c:v>382.82799999999997</c:v>
                </c:pt>
                <c:pt idx="6">
                  <c:v>498.96700000000004</c:v>
                </c:pt>
                <c:pt idx="7">
                  <c:v>644.18500000000006</c:v>
                </c:pt>
                <c:pt idx="8">
                  <c:v>444.08899999999994</c:v>
                </c:pt>
                <c:pt idx="9">
                  <c:v>356.88000000000005</c:v>
                </c:pt>
                <c:pt idx="10">
                  <c:v>197.786</c:v>
                </c:pt>
                <c:pt idx="11">
                  <c:v>600.34100000000001</c:v>
                </c:pt>
                <c:pt idx="12">
                  <c:v>144.24200000000002</c:v>
                </c:pt>
                <c:pt idx="13">
                  <c:v>731.88</c:v>
                </c:pt>
                <c:pt idx="14">
                  <c:v>711.21600000000001</c:v>
                </c:pt>
                <c:pt idx="15">
                  <c:v>491.28500000000003</c:v>
                </c:pt>
                <c:pt idx="16">
                  <c:v>572.67499999999995</c:v>
                </c:pt>
                <c:pt idx="17">
                  <c:v>516.88099999999997</c:v>
                </c:pt>
                <c:pt idx="18">
                  <c:v>697.399</c:v>
                </c:pt>
                <c:pt idx="19">
                  <c:v>996.24</c:v>
                </c:pt>
                <c:pt idx="20">
                  <c:v>1299.9949999999999</c:v>
                </c:pt>
                <c:pt idx="21">
                  <c:v>384.81900000000002</c:v>
                </c:pt>
                <c:pt idx="22">
                  <c:v>1122.7909999999999</c:v>
                </c:pt>
                <c:pt idx="23">
                  <c:v>818.83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C9-4C86-8616-850B59B86227}"/>
            </c:ext>
          </c:extLst>
        </c:ser>
        <c:ser>
          <c:idx val="7"/>
          <c:order val="3"/>
          <c:tx>
            <c:strRef>
              <c:f>データ!$H$4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4.5417147937488841E-2"/>
                  <c:y val="1.812688821752266E-2"/>
                </c:manualLayout>
              </c:layout>
              <c:tx>
                <c:strRef>
                  <c:f>データ!$H$29</c:f>
                  <c:strCache>
                    <c:ptCount val="1"/>
                    <c:pt idx="0">
                      <c:v>30.7%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{3269348C-380E-47F0-BCA2-DF036993CBD6}</c15:txfldGUID>
                      <c15:f>データ!$H$29</c15:f>
                      <c15:dlblFieldTableCache>
                        <c:ptCount val="1"/>
                        <c:pt idx="0">
                          <c:v>30.7%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データ!$H$5:$H$28</c:f>
              <c:numCache>
                <c:formatCode>#,##0</c:formatCode>
                <c:ptCount val="24"/>
                <c:pt idx="0">
                  <c:v>6195.54</c:v>
                </c:pt>
                <c:pt idx="1">
                  <c:v>5802.366</c:v>
                </c:pt>
                <c:pt idx="2">
                  <c:v>6014.799</c:v>
                </c:pt>
                <c:pt idx="3">
                  <c:v>5365.5449999999992</c:v>
                </c:pt>
                <c:pt idx="4">
                  <c:v>5888.1260000000011</c:v>
                </c:pt>
                <c:pt idx="5">
                  <c:v>6688.9599999999991</c:v>
                </c:pt>
                <c:pt idx="6">
                  <c:v>7955.0069999999996</c:v>
                </c:pt>
                <c:pt idx="7">
                  <c:v>9277.0629999999983</c:v>
                </c:pt>
                <c:pt idx="8">
                  <c:v>10080.362000000003</c:v>
                </c:pt>
                <c:pt idx="9">
                  <c:v>8321.43</c:v>
                </c:pt>
                <c:pt idx="10">
                  <c:v>8935.5869999999995</c:v>
                </c:pt>
                <c:pt idx="11">
                  <c:v>8693.5139999999992</c:v>
                </c:pt>
                <c:pt idx="12">
                  <c:v>9046.8870000000006</c:v>
                </c:pt>
                <c:pt idx="13">
                  <c:v>10456.882</c:v>
                </c:pt>
                <c:pt idx="14">
                  <c:v>10030.522000000001</c:v>
                </c:pt>
                <c:pt idx="15">
                  <c:v>10681.045</c:v>
                </c:pt>
                <c:pt idx="16">
                  <c:v>10946.888000000001</c:v>
                </c:pt>
                <c:pt idx="17">
                  <c:v>9878.6200000000008</c:v>
                </c:pt>
                <c:pt idx="18">
                  <c:v>10709.428</c:v>
                </c:pt>
                <c:pt idx="19">
                  <c:v>10607.852999999999</c:v>
                </c:pt>
                <c:pt idx="20">
                  <c:v>3780.0340000000001</c:v>
                </c:pt>
                <c:pt idx="21">
                  <c:v>5713.857</c:v>
                </c:pt>
                <c:pt idx="22">
                  <c:v>7234.6229999999996</c:v>
                </c:pt>
                <c:pt idx="23">
                  <c:v>8067.2619999999997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C86-8616-850B59B86227}"/>
            </c:ext>
          </c:extLst>
        </c:ser>
        <c:ser>
          <c:idx val="8"/>
          <c:order val="4"/>
          <c:tx>
            <c:strRef>
              <c:f>データ!$I$4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4.0048096718127729E-2"/>
                  <c:y val="3.0841877393724577E-2"/>
                </c:manualLayout>
              </c:layout>
              <c:tx>
                <c:strRef>
                  <c:f>データ!$I$29</c:f>
                  <c:strCache>
                    <c:ptCount val="1"/>
                    <c:pt idx="0">
                      <c:v>0.3%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{B8B78394-9BE7-4338-A465-F0B1A65B1C2C}</c15:txfldGUID>
                      <c15:f>データ!$I$29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データ!$I$5:$I$28</c:f>
              <c:numCache>
                <c:formatCode>#,##0</c:formatCode>
                <c:ptCount val="24"/>
                <c:pt idx="0">
                  <c:v>144.80800000000002</c:v>
                </c:pt>
                <c:pt idx="1">
                  <c:v>106.274</c:v>
                </c:pt>
                <c:pt idx="2">
                  <c:v>101.84599999999999</c:v>
                </c:pt>
                <c:pt idx="3">
                  <c:v>40.542999999999999</c:v>
                </c:pt>
                <c:pt idx="4">
                  <c:v>25.655999999999999</c:v>
                </c:pt>
                <c:pt idx="5">
                  <c:v>0</c:v>
                </c:pt>
                <c:pt idx="6">
                  <c:v>23.137</c:v>
                </c:pt>
                <c:pt idx="7">
                  <c:v>12.324999999999999</c:v>
                </c:pt>
                <c:pt idx="8">
                  <c:v>37.960999999999999</c:v>
                </c:pt>
                <c:pt idx="9">
                  <c:v>0</c:v>
                </c:pt>
                <c:pt idx="10">
                  <c:v>0</c:v>
                </c:pt>
                <c:pt idx="11">
                  <c:v>51.033000000000001</c:v>
                </c:pt>
                <c:pt idx="12">
                  <c:v>57.534999999999997</c:v>
                </c:pt>
                <c:pt idx="13">
                  <c:v>17.109000000000002</c:v>
                </c:pt>
                <c:pt idx="14">
                  <c:v>13.516999999999999</c:v>
                </c:pt>
                <c:pt idx="15">
                  <c:v>17.488</c:v>
                </c:pt>
                <c:pt idx="16">
                  <c:v>51.221999999999994</c:v>
                </c:pt>
                <c:pt idx="17">
                  <c:v>6.673</c:v>
                </c:pt>
                <c:pt idx="18">
                  <c:v>0</c:v>
                </c:pt>
                <c:pt idx="19">
                  <c:v>3.24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77.491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9-4C86-8616-850B59B86227}"/>
            </c:ext>
          </c:extLst>
        </c:ser>
        <c:ser>
          <c:idx val="3"/>
          <c:order val="5"/>
          <c:tx>
            <c:strRef>
              <c:f>データ!$J$4</c:f>
              <c:strCache>
                <c:ptCount val="1"/>
                <c:pt idx="0">
                  <c:v>Ａ重油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3.9943449919292252E-2"/>
                  <c:y val="-2.4709184765801612E-2"/>
                </c:manualLayout>
              </c:layout>
              <c:tx>
                <c:strRef>
                  <c:f>データ!$J$29</c:f>
                  <c:strCache>
                    <c:ptCount val="1"/>
                    <c:pt idx="0">
                      <c:v>0.3%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{8A24DD7D-8781-48AD-BB1E-D3ACA9C8D2D9}</c15:txfldGUID>
                      <c15:f>データ!$J$29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データ!$J$5:$J$28</c:f>
              <c:numCache>
                <c:formatCode>#,##0</c:formatCode>
                <c:ptCount val="24"/>
                <c:pt idx="0">
                  <c:v>205.34199999999998</c:v>
                </c:pt>
                <c:pt idx="1">
                  <c:v>96.402000000000001</c:v>
                </c:pt>
                <c:pt idx="2">
                  <c:v>127.703</c:v>
                </c:pt>
                <c:pt idx="3">
                  <c:v>155.69899999999998</c:v>
                </c:pt>
                <c:pt idx="4">
                  <c:v>161.31199999999998</c:v>
                </c:pt>
                <c:pt idx="5">
                  <c:v>167.98399999999998</c:v>
                </c:pt>
                <c:pt idx="6">
                  <c:v>165.28200000000001</c:v>
                </c:pt>
                <c:pt idx="7">
                  <c:v>349.68799999999993</c:v>
                </c:pt>
                <c:pt idx="8">
                  <c:v>560.79100000000005</c:v>
                </c:pt>
                <c:pt idx="9">
                  <c:v>608.07399999999996</c:v>
                </c:pt>
                <c:pt idx="10">
                  <c:v>736.04600000000005</c:v>
                </c:pt>
                <c:pt idx="11">
                  <c:v>342.25700000000001</c:v>
                </c:pt>
                <c:pt idx="12">
                  <c:v>786.58100000000013</c:v>
                </c:pt>
                <c:pt idx="13">
                  <c:v>559.18499999999995</c:v>
                </c:pt>
                <c:pt idx="14">
                  <c:v>722.18200000000002</c:v>
                </c:pt>
                <c:pt idx="15">
                  <c:v>1054.9079999999999</c:v>
                </c:pt>
                <c:pt idx="16">
                  <c:v>1041.5450000000001</c:v>
                </c:pt>
                <c:pt idx="17">
                  <c:v>1243.777</c:v>
                </c:pt>
                <c:pt idx="18">
                  <c:v>1113.0930000000001</c:v>
                </c:pt>
                <c:pt idx="19">
                  <c:v>1809.646</c:v>
                </c:pt>
                <c:pt idx="20">
                  <c:v>1292.047</c:v>
                </c:pt>
                <c:pt idx="21">
                  <c:v>446.97399999999999</c:v>
                </c:pt>
                <c:pt idx="22">
                  <c:v>173.14099999999999</c:v>
                </c:pt>
                <c:pt idx="23">
                  <c:v>90.893000000000001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9-4C86-8616-850B59B86227}"/>
            </c:ext>
          </c:extLst>
        </c:ser>
        <c:ser>
          <c:idx val="2"/>
          <c:order val="6"/>
          <c:tx>
            <c:strRef>
              <c:f>データ!$K$4</c:f>
              <c:strCache>
                <c:ptCount val="1"/>
                <c:pt idx="0">
                  <c:v>Ｂ・Ｃ重油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4.5575138369156887E-2"/>
                  <c:y val="-3.0211480362538319E-3"/>
                </c:manualLayout>
              </c:layout>
              <c:tx>
                <c:strRef>
                  <c:f>データ!$K$29</c:f>
                  <c:strCache>
                    <c:ptCount val="1"/>
                    <c:pt idx="0">
                      <c:v>29.8%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{2DF471B0-9323-4B13-93BB-5402D2F9E8E4}</c15:txfldGUID>
                      <c15:f>データ!$K$29</c15:f>
                      <c15:dlblFieldTableCache>
                        <c:ptCount val="1"/>
                        <c:pt idx="0">
                          <c:v>29.8%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74E-423F-B051-169A946FB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データ!$C$5:$C$28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データ!$K$5:$K$28</c:f>
              <c:numCache>
                <c:formatCode>#,##0</c:formatCode>
                <c:ptCount val="24"/>
                <c:pt idx="0">
                  <c:v>6179.6489999999994</c:v>
                </c:pt>
                <c:pt idx="1">
                  <c:v>5775.23</c:v>
                </c:pt>
                <c:pt idx="2">
                  <c:v>5678.1220000000003</c:v>
                </c:pt>
                <c:pt idx="3">
                  <c:v>6924.88</c:v>
                </c:pt>
                <c:pt idx="4">
                  <c:v>7769.6649999999991</c:v>
                </c:pt>
                <c:pt idx="5">
                  <c:v>9867.1490000000013</c:v>
                </c:pt>
                <c:pt idx="6">
                  <c:v>9409.3009999999995</c:v>
                </c:pt>
                <c:pt idx="7">
                  <c:v>9183.110999999999</c:v>
                </c:pt>
                <c:pt idx="8">
                  <c:v>9268.8809999999994</c:v>
                </c:pt>
                <c:pt idx="9">
                  <c:v>7774.308</c:v>
                </c:pt>
                <c:pt idx="10">
                  <c:v>7172.0199999999986</c:v>
                </c:pt>
                <c:pt idx="11">
                  <c:v>6792.4939999999988</c:v>
                </c:pt>
                <c:pt idx="12">
                  <c:v>7141.1860000000015</c:v>
                </c:pt>
                <c:pt idx="13">
                  <c:v>6121.5570000000007</c:v>
                </c:pt>
                <c:pt idx="14">
                  <c:v>5774.7029999999995</c:v>
                </c:pt>
                <c:pt idx="15">
                  <c:v>6838.8959999999997</c:v>
                </c:pt>
                <c:pt idx="16">
                  <c:v>7965.5010000000002</c:v>
                </c:pt>
                <c:pt idx="17">
                  <c:v>7094.3019999999997</c:v>
                </c:pt>
                <c:pt idx="18">
                  <c:v>7700.6769999999997</c:v>
                </c:pt>
                <c:pt idx="19">
                  <c:v>7983.8490000000002</c:v>
                </c:pt>
                <c:pt idx="20">
                  <c:v>6760.125</c:v>
                </c:pt>
                <c:pt idx="21">
                  <c:v>7473.1260000000002</c:v>
                </c:pt>
                <c:pt idx="22">
                  <c:v>8459.777</c:v>
                </c:pt>
                <c:pt idx="23">
                  <c:v>7829.857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9-4C86-8616-850B59B86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42726112"/>
        <c:axId val="1"/>
      </c:barChart>
      <c:catAx>
        <c:axId val="44272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2716648387484659"/>
              <c:y val="0.9326077027380639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(1,000ｋｌ)</a:t>
                </a:r>
              </a:p>
            </c:rich>
          </c:tx>
          <c:layout>
            <c:manualLayout>
              <c:xMode val="edge"/>
              <c:yMode val="edge"/>
              <c:x val="2.3067830806863428E-2"/>
              <c:y val="8.3025336118699444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726112"/>
        <c:crosses val="autoZero"/>
        <c:crossBetween val="between"/>
        <c:minorUnit val="1000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2308948540155291"/>
          <c:y val="1.9482598663082527E-2"/>
          <c:w val="0.16250039863628427"/>
          <c:h val="0.38189657900181329"/>
        </c:manualLayout>
      </c:layout>
      <c:overlay val="0"/>
      <c:spPr>
        <a:noFill/>
        <a:ln w="3175" cmpd="sng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120650</xdr:rowOff>
    </xdr:from>
    <xdr:to>
      <xdr:col>12</xdr:col>
      <xdr:colOff>177800</xdr:colOff>
      <xdr:row>26</xdr:row>
      <xdr:rowOff>38100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E548D1FD-C55B-4D6D-A9AA-07BB60D43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0.83392</cdr:x>
      <cdr:y>0.08886</cdr:y>
    </cdr:from>
    <cdr:to>
      <cdr:x>0.97978</cdr:x>
      <cdr:y>0.13651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647" y="373541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0.85414</cdr:x>
      <cdr:y>0.16817</cdr:y>
    </cdr:from>
    <cdr:to>
      <cdr:x>1</cdr:x>
      <cdr:y>0.21582</cdr:y>
    </cdr:to>
    <cdr:sp macro="" textlink="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0404" y="706936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0C30-1795-4352-B785-FC733F20B272}">
  <sheetPr codeName="Sheet1"/>
  <dimension ref="A1:L28"/>
  <sheetViews>
    <sheetView tabSelected="1" zoomScaleNormal="100" zoomScaleSheetLayoutView="100" workbookViewId="0"/>
  </sheetViews>
  <sheetFormatPr defaultColWidth="7.09765625" defaultRowHeight="13.5" x14ac:dyDescent="0.15"/>
  <cols>
    <col min="1" max="1" width="13.69921875" style="3" customWidth="1"/>
    <col min="2" max="2" width="8.3984375" style="3" customWidth="1"/>
    <col min="3" max="9" width="5.09765625" style="3" customWidth="1"/>
    <col min="10" max="10" width="1.59765625" style="3" customWidth="1"/>
    <col min="11" max="11" width="4" style="3" customWidth="1"/>
    <col min="12" max="16384" width="7.09765625" style="3"/>
  </cols>
  <sheetData>
    <row r="1" spans="1:12" x14ac:dyDescent="0.15">
      <c r="A1" s="1" t="str">
        <f>データ!B1</f>
        <v>【第14-4-3】燃料油の油種別輸出量の推移</v>
      </c>
    </row>
    <row r="2" spans="1:12" ht="13.5" customHeight="1" x14ac:dyDescent="0.15"/>
    <row r="3" spans="1:12" x14ac:dyDescent="0.15">
      <c r="B3" s="4"/>
    </row>
    <row r="10" spans="1:12" x14ac:dyDescent="0.15">
      <c r="H10" s="5"/>
      <c r="I10" s="6"/>
      <c r="J10" s="5"/>
      <c r="K10" s="7"/>
      <c r="L10" s="5"/>
    </row>
    <row r="11" spans="1:12" x14ac:dyDescent="0.15">
      <c r="H11" s="5"/>
      <c r="I11" s="6"/>
      <c r="J11" s="5"/>
      <c r="K11" s="7"/>
      <c r="L11" s="5"/>
    </row>
    <row r="12" spans="1:12" x14ac:dyDescent="0.15">
      <c r="H12" s="5"/>
      <c r="I12" s="6"/>
      <c r="J12" s="5"/>
      <c r="K12" s="7"/>
      <c r="L12" s="5"/>
    </row>
    <row r="13" spans="1:12" x14ac:dyDescent="0.15">
      <c r="H13" s="5"/>
      <c r="I13" s="6"/>
      <c r="J13" s="5"/>
      <c r="K13" s="7"/>
      <c r="L13" s="5"/>
    </row>
    <row r="14" spans="1:12" x14ac:dyDescent="0.15">
      <c r="H14" s="5"/>
      <c r="I14" s="6"/>
      <c r="J14" s="5"/>
      <c r="K14" s="7"/>
      <c r="L14" s="5"/>
    </row>
    <row r="15" spans="1:12" x14ac:dyDescent="0.15">
      <c r="H15" s="5"/>
      <c r="I15" s="6"/>
      <c r="J15" s="5"/>
      <c r="K15" s="7"/>
      <c r="L15" s="5"/>
    </row>
    <row r="16" spans="1:12" x14ac:dyDescent="0.15">
      <c r="H16" s="5"/>
      <c r="I16" s="6"/>
      <c r="J16" s="5"/>
      <c r="K16" s="7"/>
      <c r="L16" s="5"/>
    </row>
    <row r="17" spans="1:12" x14ac:dyDescent="0.15">
      <c r="H17" s="5"/>
      <c r="I17" s="6"/>
      <c r="J17" s="5"/>
      <c r="K17" s="7"/>
      <c r="L17" s="5"/>
    </row>
    <row r="18" spans="1:12" x14ac:dyDescent="0.15">
      <c r="H18" s="5"/>
      <c r="I18" s="6"/>
      <c r="J18" s="5"/>
      <c r="K18" s="7"/>
      <c r="L18" s="5"/>
    </row>
    <row r="19" spans="1:12" x14ac:dyDescent="0.15">
      <c r="H19" s="5"/>
      <c r="I19" s="5"/>
      <c r="J19" s="5"/>
      <c r="K19" s="5"/>
      <c r="L19" s="5"/>
    </row>
    <row r="20" spans="1:12" x14ac:dyDescent="0.15">
      <c r="H20" s="5"/>
      <c r="I20" s="5"/>
      <c r="J20" s="5"/>
      <c r="K20" s="5"/>
      <c r="L20" s="5"/>
    </row>
    <row r="28" spans="1:12" x14ac:dyDescent="0.15">
      <c r="A28" s="3" t="str">
        <f>データ!B30</f>
        <v>資料：経済産業省「資源・エネルギー統計年報」を基に作成</v>
      </c>
    </row>
  </sheetData>
  <phoneticPr fontId="1"/>
  <pageMargins left="0.4" right="0.4" top="0.4" bottom="0.4" header="0.2" footer="0.2"/>
  <pageSetup paperSize="9" scale="98" fitToWidth="2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6DCD-6022-4AB4-9FB0-AE0B131A086D}">
  <sheetPr codeName="Sheet2">
    <pageSetUpPr fitToPage="1"/>
  </sheetPr>
  <dimension ref="B1:K30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09765625" defaultRowHeight="13.5" x14ac:dyDescent="0.2"/>
  <cols>
    <col min="1" max="1" width="1.59765625" style="2" customWidth="1"/>
    <col min="2" max="2" width="9.09765625" style="2"/>
    <col min="3" max="3" width="5.796875" style="2" bestFit="1" customWidth="1"/>
    <col min="4" max="4" width="10.19921875" style="2" bestFit="1" customWidth="1"/>
    <col min="5" max="16384" width="9.09765625" style="2"/>
  </cols>
  <sheetData>
    <row r="1" spans="2:11" x14ac:dyDescent="0.2">
      <c r="B1" s="1" t="s">
        <v>11</v>
      </c>
    </row>
    <row r="2" spans="2:11" x14ac:dyDescent="0.2">
      <c r="K2" s="2" t="s">
        <v>0</v>
      </c>
    </row>
    <row r="3" spans="2:11" x14ac:dyDescent="0.2">
      <c r="C3" s="8"/>
      <c r="D3" s="8" t="s">
        <v>1</v>
      </c>
      <c r="E3" s="8"/>
      <c r="F3" s="8"/>
      <c r="G3" s="8"/>
      <c r="H3" s="8"/>
      <c r="I3" s="8"/>
      <c r="J3" s="8"/>
      <c r="K3" s="8"/>
    </row>
    <row r="4" spans="2:11" x14ac:dyDescent="0.2">
      <c r="C4" s="9"/>
      <c r="D4" s="9"/>
      <c r="E4" s="9" t="s">
        <v>2</v>
      </c>
      <c r="F4" s="9" t="s">
        <v>5</v>
      </c>
      <c r="G4" s="9" t="s">
        <v>4</v>
      </c>
      <c r="H4" s="10" t="s">
        <v>9</v>
      </c>
      <c r="I4" s="9" t="s">
        <v>3</v>
      </c>
      <c r="J4" s="9" t="s">
        <v>6</v>
      </c>
      <c r="K4" s="9" t="s">
        <v>7</v>
      </c>
    </row>
    <row r="5" spans="2:11" x14ac:dyDescent="0.2">
      <c r="B5" s="11">
        <v>2000</v>
      </c>
      <c r="C5" s="11">
        <v>2000</v>
      </c>
      <c r="D5" s="12">
        <v>15287.944</v>
      </c>
      <c r="E5" s="12">
        <v>348.81299999999999</v>
      </c>
      <c r="F5" s="12">
        <v>2057.6950000000002</v>
      </c>
      <c r="G5" s="12">
        <v>156.09700000000001</v>
      </c>
      <c r="H5" s="12">
        <v>6195.54</v>
      </c>
      <c r="I5" s="12">
        <v>144.80800000000002</v>
      </c>
      <c r="J5" s="12">
        <v>205.34199999999998</v>
      </c>
      <c r="K5" s="12">
        <v>6179.6489999999994</v>
      </c>
    </row>
    <row r="6" spans="2:11" x14ac:dyDescent="0.2">
      <c r="B6" s="11">
        <v>2001</v>
      </c>
      <c r="C6" s="11"/>
      <c r="D6" s="12">
        <v>14426.510999999999</v>
      </c>
      <c r="E6" s="12">
        <v>388.32499999999993</v>
      </c>
      <c r="F6" s="12">
        <v>2011.92</v>
      </c>
      <c r="G6" s="12">
        <v>245.994</v>
      </c>
      <c r="H6" s="12">
        <v>5802.366</v>
      </c>
      <c r="I6" s="12">
        <v>106.274</v>
      </c>
      <c r="J6" s="12">
        <v>96.402000000000001</v>
      </c>
      <c r="K6" s="12">
        <v>5775.23</v>
      </c>
    </row>
    <row r="7" spans="2:11" x14ac:dyDescent="0.2">
      <c r="B7" s="11">
        <v>2002</v>
      </c>
      <c r="C7" s="11"/>
      <c r="D7" s="12">
        <v>13827.213</v>
      </c>
      <c r="E7" s="12">
        <v>283.94100000000003</v>
      </c>
      <c r="F7" s="12">
        <v>1374.126</v>
      </c>
      <c r="G7" s="12">
        <v>246.67600000000002</v>
      </c>
      <c r="H7" s="12">
        <v>6014.799</v>
      </c>
      <c r="I7" s="12">
        <v>101.84599999999999</v>
      </c>
      <c r="J7" s="12">
        <v>127.703</v>
      </c>
      <c r="K7" s="12">
        <v>5678.1220000000003</v>
      </c>
    </row>
    <row r="8" spans="2:11" x14ac:dyDescent="0.2">
      <c r="B8" s="11">
        <v>2003</v>
      </c>
      <c r="C8" s="11"/>
      <c r="D8" s="12">
        <v>14243.326999999997</v>
      </c>
      <c r="E8" s="12">
        <v>266.529</v>
      </c>
      <c r="F8" s="12">
        <v>1307.4829999999999</v>
      </c>
      <c r="G8" s="12">
        <v>182.648</v>
      </c>
      <c r="H8" s="12">
        <v>5365.5449999999992</v>
      </c>
      <c r="I8" s="12">
        <v>40.542999999999999</v>
      </c>
      <c r="J8" s="12">
        <v>155.69899999999998</v>
      </c>
      <c r="K8" s="12">
        <v>6924.88</v>
      </c>
    </row>
    <row r="9" spans="2:11" x14ac:dyDescent="0.2">
      <c r="B9" s="11">
        <v>2004</v>
      </c>
      <c r="C9" s="11"/>
      <c r="D9" s="12">
        <v>15637.146999999999</v>
      </c>
      <c r="E9" s="12">
        <v>112.417</v>
      </c>
      <c r="F9" s="12">
        <v>1524.6220000000003</v>
      </c>
      <c r="G9" s="12">
        <v>155.34900000000002</v>
      </c>
      <c r="H9" s="12">
        <v>5888.1260000000011</v>
      </c>
      <c r="I9" s="12">
        <v>25.655999999999999</v>
      </c>
      <c r="J9" s="12">
        <v>161.31199999999998</v>
      </c>
      <c r="K9" s="12">
        <v>7769.6649999999991</v>
      </c>
    </row>
    <row r="10" spans="2:11" x14ac:dyDescent="0.2">
      <c r="B10" s="11">
        <v>2005</v>
      </c>
      <c r="C10" s="11">
        <v>2005</v>
      </c>
      <c r="D10" s="12">
        <v>21715.339999999997</v>
      </c>
      <c r="E10" s="12">
        <v>521.03399999999999</v>
      </c>
      <c r="F10" s="12">
        <v>4087.3850000000002</v>
      </c>
      <c r="G10" s="12">
        <v>382.82799999999997</v>
      </c>
      <c r="H10" s="12">
        <v>6688.9599999999991</v>
      </c>
      <c r="I10" s="12">
        <v>0</v>
      </c>
      <c r="J10" s="12">
        <v>167.98399999999998</v>
      </c>
      <c r="K10" s="12">
        <v>9867.1490000000013</v>
      </c>
    </row>
    <row r="11" spans="2:11" x14ac:dyDescent="0.2">
      <c r="B11" s="11">
        <v>2006</v>
      </c>
      <c r="C11" s="11"/>
      <c r="D11" s="12">
        <v>23319.113000000001</v>
      </c>
      <c r="E11" s="12">
        <v>317.03899999999999</v>
      </c>
      <c r="F11" s="12">
        <v>4950.38</v>
      </c>
      <c r="G11" s="12">
        <v>498.96700000000004</v>
      </c>
      <c r="H11" s="12">
        <v>7955.0069999999996</v>
      </c>
      <c r="I11" s="12">
        <v>23.137</v>
      </c>
      <c r="J11" s="12">
        <v>165.28200000000001</v>
      </c>
      <c r="K11" s="12">
        <v>9409.3009999999995</v>
      </c>
    </row>
    <row r="12" spans="2:11" x14ac:dyDescent="0.2">
      <c r="B12" s="11">
        <v>2007</v>
      </c>
      <c r="C12" s="11"/>
      <c r="D12" s="12">
        <v>29001.424999999999</v>
      </c>
      <c r="E12" s="12">
        <v>535.79600000000005</v>
      </c>
      <c r="F12" s="12">
        <v>8999.2570000000014</v>
      </c>
      <c r="G12" s="12">
        <v>644.18500000000006</v>
      </c>
      <c r="H12" s="12">
        <v>9277.0629999999983</v>
      </c>
      <c r="I12" s="12">
        <v>12.324999999999999</v>
      </c>
      <c r="J12" s="12">
        <v>349.68799999999993</v>
      </c>
      <c r="K12" s="12">
        <v>9183.110999999999</v>
      </c>
    </row>
    <row r="13" spans="2:11" x14ac:dyDescent="0.2">
      <c r="B13" s="11">
        <v>2008</v>
      </c>
      <c r="C13" s="11"/>
      <c r="D13" s="12">
        <v>34152.710000000006</v>
      </c>
      <c r="E13" s="12">
        <v>710.14400000000001</v>
      </c>
      <c r="F13" s="12">
        <v>13050.481999999998</v>
      </c>
      <c r="G13" s="12">
        <v>444.08899999999994</v>
      </c>
      <c r="H13" s="12">
        <v>10080.362000000003</v>
      </c>
      <c r="I13" s="12">
        <v>37.960999999999999</v>
      </c>
      <c r="J13" s="12">
        <v>560.79100000000005</v>
      </c>
      <c r="K13" s="12">
        <v>9268.8809999999994</v>
      </c>
    </row>
    <row r="14" spans="2:11" x14ac:dyDescent="0.2">
      <c r="B14" s="11">
        <v>2009</v>
      </c>
      <c r="C14" s="11"/>
      <c r="D14" s="12">
        <v>29932.048999999999</v>
      </c>
      <c r="E14" s="12">
        <v>1551.864</v>
      </c>
      <c r="F14" s="12">
        <v>11319.493</v>
      </c>
      <c r="G14" s="12">
        <v>356.88000000000005</v>
      </c>
      <c r="H14" s="12">
        <v>8321.43</v>
      </c>
      <c r="I14" s="12">
        <v>0</v>
      </c>
      <c r="J14" s="12">
        <v>608.07399999999996</v>
      </c>
      <c r="K14" s="12">
        <v>7774.308</v>
      </c>
    </row>
    <row r="15" spans="2:11" x14ac:dyDescent="0.2">
      <c r="B15" s="11">
        <v>2010</v>
      </c>
      <c r="C15" s="11">
        <v>2010</v>
      </c>
      <c r="D15" s="12">
        <v>30284.598999999998</v>
      </c>
      <c r="E15" s="12">
        <v>2197.5230000000001</v>
      </c>
      <c r="F15" s="12">
        <v>11045.636999999999</v>
      </c>
      <c r="G15" s="12">
        <v>197.786</v>
      </c>
      <c r="H15" s="12">
        <v>8935.5869999999995</v>
      </c>
      <c r="I15" s="12">
        <v>0</v>
      </c>
      <c r="J15" s="12">
        <v>736.04600000000005</v>
      </c>
      <c r="K15" s="12">
        <v>7172.0199999999986</v>
      </c>
    </row>
    <row r="16" spans="2:11" x14ac:dyDescent="0.2">
      <c r="B16" s="11">
        <v>2011</v>
      </c>
      <c r="C16" s="11"/>
      <c r="D16" s="12">
        <v>25346.917999999994</v>
      </c>
      <c r="E16" s="12">
        <v>1253.6019999999999</v>
      </c>
      <c r="F16" s="12">
        <v>7613.6769999999988</v>
      </c>
      <c r="G16" s="12">
        <v>600.34100000000001</v>
      </c>
      <c r="H16" s="12">
        <v>8693.5139999999992</v>
      </c>
      <c r="I16" s="12">
        <v>51.033000000000001</v>
      </c>
      <c r="J16" s="12">
        <v>342.25700000000001</v>
      </c>
      <c r="K16" s="12">
        <v>6792.4939999999988</v>
      </c>
    </row>
    <row r="17" spans="2:11" x14ac:dyDescent="0.2">
      <c r="B17" s="11">
        <v>2012</v>
      </c>
      <c r="C17" s="11"/>
      <c r="D17" s="12">
        <v>24734.516000000003</v>
      </c>
      <c r="E17" s="12">
        <v>1148.4450000000002</v>
      </c>
      <c r="F17" s="12">
        <v>6409.64</v>
      </c>
      <c r="G17" s="12">
        <v>144.24200000000002</v>
      </c>
      <c r="H17" s="12">
        <v>9046.8870000000006</v>
      </c>
      <c r="I17" s="12">
        <v>57.534999999999997</v>
      </c>
      <c r="J17" s="12">
        <v>786.58100000000013</v>
      </c>
      <c r="K17" s="12">
        <v>7141.1860000000015</v>
      </c>
    </row>
    <row r="18" spans="2:11" x14ac:dyDescent="0.2">
      <c r="B18" s="11">
        <v>2013</v>
      </c>
      <c r="C18" s="11"/>
      <c r="D18" s="12">
        <v>29982.202000000005</v>
      </c>
      <c r="E18" s="12">
        <v>1747.9189999999999</v>
      </c>
      <c r="F18" s="12">
        <v>10347.67</v>
      </c>
      <c r="G18" s="12">
        <v>731.88</v>
      </c>
      <c r="H18" s="12">
        <v>10456.882</v>
      </c>
      <c r="I18" s="12">
        <v>17.109000000000002</v>
      </c>
      <c r="J18" s="12">
        <v>559.18499999999995</v>
      </c>
      <c r="K18" s="12">
        <v>6121.5570000000007</v>
      </c>
    </row>
    <row r="19" spans="2:11" x14ac:dyDescent="0.2">
      <c r="B19" s="11">
        <v>2014</v>
      </c>
      <c r="C19" s="11"/>
      <c r="D19" s="12">
        <v>28806.850999999995</v>
      </c>
      <c r="E19" s="12">
        <v>3111.578</v>
      </c>
      <c r="F19" s="12">
        <v>8443.1329999999998</v>
      </c>
      <c r="G19" s="12">
        <v>711.21600000000001</v>
      </c>
      <c r="H19" s="12">
        <v>10030.522000000001</v>
      </c>
      <c r="I19" s="12">
        <v>13.516999999999999</v>
      </c>
      <c r="J19" s="12">
        <v>722.18200000000002</v>
      </c>
      <c r="K19" s="12">
        <v>5774.7029999999995</v>
      </c>
    </row>
    <row r="20" spans="2:11" x14ac:dyDescent="0.2">
      <c r="B20" s="11">
        <v>2015</v>
      </c>
      <c r="C20" s="11">
        <v>2015</v>
      </c>
      <c r="D20" s="12">
        <v>32464.862000000001</v>
      </c>
      <c r="E20" s="12">
        <v>3967.1080000000002</v>
      </c>
      <c r="F20" s="12">
        <v>9414.1320000000014</v>
      </c>
      <c r="G20" s="12">
        <v>491.28500000000003</v>
      </c>
      <c r="H20" s="12">
        <v>10681.045</v>
      </c>
      <c r="I20" s="12">
        <v>17.488</v>
      </c>
      <c r="J20" s="12">
        <v>1054.9079999999999</v>
      </c>
      <c r="K20" s="12">
        <v>6838.8959999999997</v>
      </c>
    </row>
    <row r="21" spans="2:11" x14ac:dyDescent="0.2">
      <c r="B21" s="11">
        <v>2016</v>
      </c>
      <c r="C21" s="11"/>
      <c r="D21" s="12">
        <v>32500.786999999997</v>
      </c>
      <c r="E21" s="12">
        <v>3100.4130000000005</v>
      </c>
      <c r="F21" s="12">
        <v>8822.5429999999997</v>
      </c>
      <c r="G21" s="12">
        <v>572.67499999999995</v>
      </c>
      <c r="H21" s="12">
        <v>10946.888000000001</v>
      </c>
      <c r="I21" s="12">
        <v>51.221999999999994</v>
      </c>
      <c r="J21" s="12">
        <v>1041.5450000000001</v>
      </c>
      <c r="K21" s="12">
        <v>7965.5010000000002</v>
      </c>
    </row>
    <row r="22" spans="2:11" x14ac:dyDescent="0.2">
      <c r="B22" s="11">
        <v>2017</v>
      </c>
      <c r="C22" s="11"/>
      <c r="D22" s="12">
        <v>31522.903999999999</v>
      </c>
      <c r="E22" s="12">
        <v>3759.2060000000001</v>
      </c>
      <c r="F22" s="12">
        <v>9023.4449999999997</v>
      </c>
      <c r="G22" s="12">
        <v>516.88099999999997</v>
      </c>
      <c r="H22" s="12">
        <v>9878.6200000000008</v>
      </c>
      <c r="I22" s="12">
        <v>6.673</v>
      </c>
      <c r="J22" s="12">
        <v>1243.777</v>
      </c>
      <c r="K22" s="12">
        <v>7094.3019999999997</v>
      </c>
    </row>
    <row r="23" spans="2:11" x14ac:dyDescent="0.2">
      <c r="B23" s="11">
        <v>2018</v>
      </c>
      <c r="C23" s="11"/>
      <c r="D23" s="12">
        <v>31951.921999999999</v>
      </c>
      <c r="E23" s="12">
        <v>3318.393</v>
      </c>
      <c r="F23" s="12">
        <v>8412.9320000000007</v>
      </c>
      <c r="G23" s="12">
        <v>697.399</v>
      </c>
      <c r="H23" s="12">
        <v>10709.428</v>
      </c>
      <c r="I23" s="12">
        <v>0</v>
      </c>
      <c r="J23" s="12">
        <v>1113.0930000000001</v>
      </c>
      <c r="K23" s="12">
        <v>7700.6769999999997</v>
      </c>
    </row>
    <row r="24" spans="2:11" x14ac:dyDescent="0.2">
      <c r="B24" s="11">
        <v>2019</v>
      </c>
      <c r="C24" s="11"/>
      <c r="D24" s="12">
        <v>33586.133999999998</v>
      </c>
      <c r="E24" s="12">
        <v>3117.453</v>
      </c>
      <c r="F24" s="12">
        <v>9067.8529999999992</v>
      </c>
      <c r="G24" s="12">
        <v>996.24</v>
      </c>
      <c r="H24" s="12">
        <v>10607.852999999999</v>
      </c>
      <c r="I24" s="12">
        <v>3.24</v>
      </c>
      <c r="J24" s="12">
        <v>1809.646</v>
      </c>
      <c r="K24" s="12">
        <v>7983.8490000000002</v>
      </c>
    </row>
    <row r="25" spans="2:11" x14ac:dyDescent="0.2">
      <c r="B25" s="11">
        <v>2020</v>
      </c>
      <c r="C25" s="11">
        <v>2020</v>
      </c>
      <c r="D25" s="12">
        <v>18483.396000000001</v>
      </c>
      <c r="E25" s="12">
        <v>2451.4850000000001</v>
      </c>
      <c r="F25" s="13">
        <v>2899.71</v>
      </c>
      <c r="G25" s="12">
        <v>1299.9949999999999</v>
      </c>
      <c r="H25" s="12">
        <v>3780.0340000000001</v>
      </c>
      <c r="I25" s="12">
        <v>0</v>
      </c>
      <c r="J25" s="12">
        <v>1292.047</v>
      </c>
      <c r="K25" s="12">
        <v>6760.125</v>
      </c>
    </row>
    <row r="26" spans="2:11" x14ac:dyDescent="0.2">
      <c r="B26" s="11">
        <v>2021</v>
      </c>
      <c r="C26" s="11"/>
      <c r="D26" s="12">
        <v>23940.993999999999</v>
      </c>
      <c r="E26" s="12">
        <v>3984.1489999999999</v>
      </c>
      <c r="F26" s="13">
        <v>5938.0690000000004</v>
      </c>
      <c r="G26" s="12">
        <v>384.81900000000002</v>
      </c>
      <c r="H26" s="12">
        <v>5713.857</v>
      </c>
      <c r="I26" s="12">
        <v>0</v>
      </c>
      <c r="J26" s="12">
        <v>446.97399999999999</v>
      </c>
      <c r="K26" s="12">
        <v>7473.1260000000002</v>
      </c>
    </row>
    <row r="27" spans="2:11" x14ac:dyDescent="0.2">
      <c r="B27" s="11">
        <v>2022</v>
      </c>
      <c r="C27" s="11"/>
      <c r="D27" s="12">
        <v>29347.207999999999</v>
      </c>
      <c r="E27" s="12">
        <v>4360.8829999999998</v>
      </c>
      <c r="F27" s="13">
        <v>7995.9930000000004</v>
      </c>
      <c r="G27" s="12">
        <v>1122.7909999999999</v>
      </c>
      <c r="H27" s="12">
        <v>7234.6229999999996</v>
      </c>
      <c r="I27" s="12">
        <v>0</v>
      </c>
      <c r="J27" s="12">
        <v>173.14099999999999</v>
      </c>
      <c r="K27" s="12">
        <v>8459.777</v>
      </c>
    </row>
    <row r="28" spans="2:11" x14ac:dyDescent="0.2">
      <c r="B28" s="11">
        <v>2023</v>
      </c>
      <c r="C28" s="11">
        <v>2023</v>
      </c>
      <c r="D28" s="12">
        <v>26285.591</v>
      </c>
      <c r="E28" s="12">
        <v>3863.55</v>
      </c>
      <c r="F28" s="13">
        <v>5537.7079999999996</v>
      </c>
      <c r="G28" s="12">
        <v>818.83</v>
      </c>
      <c r="H28" s="12">
        <v>8067.2619999999997</v>
      </c>
      <c r="I28" s="12">
        <v>77.491</v>
      </c>
      <c r="J28" s="12">
        <v>90.893000000000001</v>
      </c>
      <c r="K28" s="12">
        <v>7829.857</v>
      </c>
    </row>
    <row r="29" spans="2:11" x14ac:dyDescent="0.2">
      <c r="B29" s="14"/>
      <c r="C29" s="11">
        <v>2023</v>
      </c>
      <c r="D29" s="11" t="s">
        <v>8</v>
      </c>
      <c r="E29" s="15">
        <v>0.14698356981967803</v>
      </c>
      <c r="F29" s="15">
        <v>0.21067466202300719</v>
      </c>
      <c r="G29" s="15">
        <v>3.1151287410657803E-2</v>
      </c>
      <c r="H29" s="15">
        <v>0.30690814598766297</v>
      </c>
      <c r="I29" s="15">
        <v>2.9480410008662162E-3</v>
      </c>
      <c r="J29" s="15">
        <v>3.4579020878777273E-3</v>
      </c>
      <c r="K29" s="15">
        <v>0.29787639167025004</v>
      </c>
    </row>
    <row r="30" spans="2:11" x14ac:dyDescent="0.15">
      <c r="B30" s="3" t="s">
        <v>10</v>
      </c>
      <c r="D30" s="14"/>
      <c r="E30" s="16"/>
      <c r="F30" s="16"/>
      <c r="G30" s="16"/>
      <c r="H30" s="16"/>
      <c r="I30" s="16"/>
      <c r="J30" s="16"/>
      <c r="K30" s="16"/>
    </row>
  </sheetData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2025-05-15T13:06:15Z</dcterms:created>
  <dcterms:modified xsi:type="dcterms:W3CDTF">2025-07-29T03:59:49Z</dcterms:modified>
</cp:coreProperties>
</file>