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showPivotChartFilter="1" defaultThemeVersion="124226"/>
  <xr:revisionPtr revIDLastSave="0" documentId="13_ncr:1_{44D1FD1C-0EBA-4CB6-BE89-192C89519CC3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198" r:id="rId1"/>
    <sheet name="データ" sheetId="200" r:id="rId2"/>
  </sheets>
  <externalReferences>
    <externalReference r:id="rId3"/>
    <externalReference r:id="rId4"/>
  </externalReferences>
  <definedNames>
    <definedName name="_1表月計Q">#REF!</definedName>
    <definedName name="_3表Ｐ月計q">#REF!</definedName>
    <definedName name="_3表一月計q">#REF!</definedName>
    <definedName name="_3表共月計q">#REF!</definedName>
    <definedName name="_4自家発月計q">#REF!</definedName>
    <definedName name="_5大口合計Q">#REF!</definedName>
    <definedName name="_8自家発出力">#REF!</definedName>
    <definedName name="_9下ﾃﾞｰﾀ">#REF!</definedName>
    <definedName name="_Fill" hidden="1">[1]昨年!$B$2:$J$2</definedName>
    <definedName name="HTML_CodePage" hidden="1">932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karui">#REF!</definedName>
    <definedName name="pps推移" hidden="1">{"'第２表'!$W$27:$AA$68"}</definedName>
    <definedName name="_xlnm.Print_Area" localSheetId="0">グラフ!$A$1:$E$15</definedName>
    <definedName name="_xlnm.Print_Area" localSheetId="1">データ!$B$1:$F$10</definedName>
    <definedName name="_xlnm.Print_Area">#REF!</definedName>
    <definedName name="PRINT_AREA_MI">#REF!</definedName>
    <definedName name="ああああ">[2]発電設備!$A$1:$G$93</definedName>
    <definedName name="プリン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98" l="1"/>
  <c r="A1" i="198"/>
</calcChain>
</file>

<file path=xl/sharedStrings.xml><?xml version="1.0" encoding="utf-8"?>
<sst xmlns="http://schemas.openxmlformats.org/spreadsheetml/2006/main" count="11" uniqueCount="11">
  <si>
    <t>約定総額（左軸）</t>
    <rPh sb="0" eb="2">
      <t>ヤクテイ</t>
    </rPh>
    <rPh sb="2" eb="4">
      <t>ソウガク</t>
    </rPh>
    <rPh sb="5" eb="7">
      <t>ヒダリジク</t>
    </rPh>
    <phoneticPr fontId="11"/>
  </si>
  <si>
    <t>約定総容量（右軸）</t>
    <rPh sb="0" eb="2">
      <t>ヤクテイ</t>
    </rPh>
    <rPh sb="2" eb="3">
      <t>ソウ</t>
    </rPh>
    <rPh sb="3" eb="5">
      <t>ヨウリョウ</t>
    </rPh>
    <rPh sb="6" eb="7">
      <t>ミギ</t>
    </rPh>
    <phoneticPr fontId="11"/>
  </si>
  <si>
    <t>目標調達量（右軸）</t>
    <rPh sb="0" eb="5">
      <t>モクヒョウチョウタツリョウ</t>
    </rPh>
    <rPh sb="6" eb="7">
      <t>ミギ</t>
    </rPh>
    <rPh sb="7" eb="8">
      <t>ジク</t>
    </rPh>
    <phoneticPr fontId="11"/>
  </si>
  <si>
    <t>目標調達量に占める割合</t>
    <rPh sb="0" eb="5">
      <t>モクヒョウチョウタツリョウ</t>
    </rPh>
    <rPh sb="6" eb="7">
      <t>シ</t>
    </rPh>
    <rPh sb="9" eb="11">
      <t>ワリアイ</t>
    </rPh>
    <phoneticPr fontId="11"/>
  </si>
  <si>
    <t>2024年度
(2020年度)</t>
    <rPh sb="4" eb="5">
      <t>ネン</t>
    </rPh>
    <rPh sb="5" eb="6">
      <t>ド</t>
    </rPh>
    <phoneticPr fontId="11"/>
  </si>
  <si>
    <t>2025年度
(2021年度)</t>
    <rPh sb="4" eb="5">
      <t>ネン</t>
    </rPh>
    <rPh sb="5" eb="6">
      <t>ド</t>
    </rPh>
    <rPh sb="12" eb="14">
      <t>ネンド</t>
    </rPh>
    <phoneticPr fontId="11"/>
  </si>
  <si>
    <t>2026年度
（2022年度）</t>
    <rPh sb="4" eb="5">
      <t>ネン</t>
    </rPh>
    <rPh sb="5" eb="6">
      <t>ド</t>
    </rPh>
    <phoneticPr fontId="11"/>
  </si>
  <si>
    <t>2027年度
（2023年度）</t>
    <rPh sb="4" eb="5">
      <t>ネン</t>
    </rPh>
    <rPh sb="5" eb="6">
      <t>ド</t>
    </rPh>
    <rPh sb="12" eb="14">
      <t>ネンド</t>
    </rPh>
    <phoneticPr fontId="11"/>
  </si>
  <si>
    <t>資料：電力広域的運営推進機関「容量市場メインオークション約定結果」を基に作成</t>
    <phoneticPr fontId="11"/>
  </si>
  <si>
    <t>2028年度
（2024年度）</t>
    <rPh sb="4" eb="5">
      <t>ネン</t>
    </rPh>
    <rPh sb="5" eb="6">
      <t>ド</t>
    </rPh>
    <rPh sb="12" eb="14">
      <t>ネンド</t>
    </rPh>
    <phoneticPr fontId="11"/>
  </si>
  <si>
    <t xml:space="preserve">【第14-1-12】容量市場の入札結果の推移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</si>
</sst>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>
      <alignment vertical="center"/>
    </xf>
    <xf numFmtId="0" fontId="6" fillId="0" borderId="0"/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7" fontId="6" fillId="0" borderId="0"/>
    <xf numFmtId="0" fontId="6" fillId="0" borderId="0"/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38" fontId="8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2" fillId="0" borderId="0" xfId="0" applyFont="1">
      <alignment vertical="center"/>
    </xf>
    <xf numFmtId="38" fontId="0" fillId="0" borderId="0" xfId="37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38" fontId="0" fillId="0" borderId="1" xfId="37" applyFont="1" applyFill="1" applyBorder="1">
      <alignment vertical="center"/>
    </xf>
    <xf numFmtId="176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</cellXfs>
  <cellStyles count="38">
    <cellStyle name="4-3内燃力燃料" xfId="1" xr:uid="{00000000-0005-0000-0000-000000000000}"/>
    <cellStyle name="パーセント 2" xfId="2" xr:uid="{00000000-0005-0000-0000-000002000000}"/>
    <cellStyle name="ハイパーリンク 2" xfId="3" xr:uid="{00000000-0005-0000-0000-000004000000}"/>
    <cellStyle name="一般燃料月報" xfId="4" xr:uid="{00000000-0005-0000-0000-000005000000}"/>
    <cellStyle name="卸燃料月報" xfId="5" xr:uid="{00000000-0005-0000-0000-000006000000}"/>
    <cellStyle name="桁区切り" xfId="37" builtinId="6"/>
    <cellStyle name="桁区切り 2" xfId="6" xr:uid="{00000000-0005-0000-0000-000008000000}"/>
    <cellStyle name="桁区切り 3" xfId="7" xr:uid="{00000000-0005-0000-0000-000009000000}"/>
    <cellStyle name="標準" xfId="0" builtinId="0"/>
    <cellStyle name="標準 10" xfId="8" xr:uid="{00000000-0005-0000-0000-00000B000000}"/>
    <cellStyle name="標準 11" xfId="9" xr:uid="{00000000-0005-0000-0000-00000C000000}"/>
    <cellStyle name="標準 11 2" xfId="10" xr:uid="{00000000-0005-0000-0000-00000D000000}"/>
    <cellStyle name="標準 12" xfId="11" xr:uid="{00000000-0005-0000-0000-00000E000000}"/>
    <cellStyle name="標準 13" xfId="12" xr:uid="{00000000-0005-0000-0000-00000F000000}"/>
    <cellStyle name="標準 14" xfId="13" xr:uid="{00000000-0005-0000-0000-000010000000}"/>
    <cellStyle name="標準 2" xfId="14" xr:uid="{00000000-0005-0000-0000-000011000000}"/>
    <cellStyle name="標準 2 2" xfId="15" xr:uid="{00000000-0005-0000-0000-000012000000}"/>
    <cellStyle name="標準 2 3" xfId="16" xr:uid="{00000000-0005-0000-0000-000013000000}"/>
    <cellStyle name="標準 3" xfId="17" xr:uid="{00000000-0005-0000-0000-000014000000}"/>
    <cellStyle name="標準 4" xfId="18" xr:uid="{00000000-0005-0000-0000-000015000000}"/>
    <cellStyle name="標準 4 2" xfId="19" xr:uid="{00000000-0005-0000-0000-000016000000}"/>
    <cellStyle name="標準 4 3" xfId="20" xr:uid="{00000000-0005-0000-0000-000017000000}"/>
    <cellStyle name="標準 4 4" xfId="21" xr:uid="{00000000-0005-0000-0000-000018000000}"/>
    <cellStyle name="標準 4 5" xfId="22" xr:uid="{00000000-0005-0000-0000-000019000000}"/>
    <cellStyle name="標準 4 6" xfId="23" xr:uid="{00000000-0005-0000-0000-00001A000000}"/>
    <cellStyle name="標準 5" xfId="24" xr:uid="{00000000-0005-0000-0000-00001B000000}"/>
    <cellStyle name="標準 5 2" xfId="25" xr:uid="{00000000-0005-0000-0000-00001C000000}"/>
    <cellStyle name="標準 6" xfId="26" xr:uid="{00000000-0005-0000-0000-00001D000000}"/>
    <cellStyle name="標準 6 2" xfId="27" xr:uid="{00000000-0005-0000-0000-00001E000000}"/>
    <cellStyle name="標準 6 2 2" xfId="28" xr:uid="{00000000-0005-0000-0000-00001F000000}"/>
    <cellStyle name="標準 6 2 3" xfId="29" xr:uid="{00000000-0005-0000-0000-000020000000}"/>
    <cellStyle name="標準 6 3" xfId="30" xr:uid="{00000000-0005-0000-0000-000021000000}"/>
    <cellStyle name="標準 7" xfId="31" xr:uid="{00000000-0005-0000-0000-000022000000}"/>
    <cellStyle name="標準 7 2" xfId="32" xr:uid="{00000000-0005-0000-0000-000023000000}"/>
    <cellStyle name="標準 7 3" xfId="33" xr:uid="{00000000-0005-0000-0000-000024000000}"/>
    <cellStyle name="標準 8" xfId="34" xr:uid="{00000000-0005-0000-0000-000025000000}"/>
    <cellStyle name="標準 9" xfId="35" xr:uid="{00000000-0005-0000-0000-000026000000}"/>
    <cellStyle name="未定義" xfId="36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93742868578118"/>
          <c:y val="0.10264815942316506"/>
          <c:w val="0.72184939054315589"/>
          <c:h val="0.631338377446520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約定総額（左軸）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データ!$B$4:$B$8</c:f>
              <c:strCache>
                <c:ptCount val="5"/>
                <c:pt idx="0">
                  <c:v>2024年度
(2020年度)</c:v>
                </c:pt>
                <c:pt idx="1">
                  <c:v>2025年度
(2021年度)</c:v>
                </c:pt>
                <c:pt idx="2">
                  <c:v>2026年度
（2022年度）</c:v>
                </c:pt>
                <c:pt idx="3">
                  <c:v>2027年度
（2023年度）</c:v>
                </c:pt>
                <c:pt idx="4">
                  <c:v>2028年度
（2024年度）</c:v>
                </c:pt>
              </c:strCache>
            </c:strRef>
          </c:cat>
          <c:val>
            <c:numRef>
              <c:f>データ!$C$4:$C$8</c:f>
              <c:numCache>
                <c:formatCode>#,##0_);[Red]\(#,##0\)</c:formatCode>
                <c:ptCount val="5"/>
                <c:pt idx="0">
                  <c:v>15987</c:v>
                </c:pt>
                <c:pt idx="1">
                  <c:v>5140</c:v>
                </c:pt>
                <c:pt idx="2" formatCode="#,##0">
                  <c:v>8425</c:v>
                </c:pt>
                <c:pt idx="3" formatCode="#,##0">
                  <c:v>13140</c:v>
                </c:pt>
                <c:pt idx="4" formatCode="#,##0">
                  <c:v>18506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9-4743-ADAB-3DA84FC51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92884575"/>
        <c:axId val="1892874591"/>
      </c:barChart>
      <c:lineChart>
        <c:grouping val="standard"/>
        <c:varyColors val="0"/>
        <c:ser>
          <c:idx val="1"/>
          <c:order val="1"/>
          <c:tx>
            <c:strRef>
              <c:f>データ!$D$3</c:f>
              <c:strCache>
                <c:ptCount val="1"/>
                <c:pt idx="0">
                  <c:v>約定総容量（右軸）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データ!$B$4:$B$7</c:f>
              <c:strCache>
                <c:ptCount val="4"/>
                <c:pt idx="0">
                  <c:v>2024年度
(2020年度)</c:v>
                </c:pt>
                <c:pt idx="1">
                  <c:v>2025年度
(2021年度)</c:v>
                </c:pt>
                <c:pt idx="2">
                  <c:v>2026年度
（2022年度）</c:v>
                </c:pt>
                <c:pt idx="3">
                  <c:v>2027年度
（2023年度）</c:v>
                </c:pt>
              </c:strCache>
            </c:strRef>
          </c:cat>
          <c:val>
            <c:numRef>
              <c:f>データ!$D$4:$D$8</c:f>
              <c:numCache>
                <c:formatCode>#,##0_);[Red]\(#,##0\)</c:formatCode>
                <c:ptCount val="5"/>
                <c:pt idx="0">
                  <c:v>16769</c:v>
                </c:pt>
                <c:pt idx="1">
                  <c:v>16534</c:v>
                </c:pt>
                <c:pt idx="2" formatCode="#,##0">
                  <c:v>16271</c:v>
                </c:pt>
                <c:pt idx="3" formatCode="#,##0">
                  <c:v>16745</c:v>
                </c:pt>
                <c:pt idx="4" formatCode="#,##0">
                  <c:v>16621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99-4743-ADAB-3DA84FC51C9D}"/>
            </c:ext>
          </c:extLst>
        </c:ser>
        <c:ser>
          <c:idx val="2"/>
          <c:order val="2"/>
          <c:tx>
            <c:strRef>
              <c:f>データ!$E$3</c:f>
              <c:strCache>
                <c:ptCount val="1"/>
                <c:pt idx="0">
                  <c:v>目標調達量（右軸）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データ!$B$4:$B$7</c:f>
              <c:strCache>
                <c:ptCount val="4"/>
                <c:pt idx="0">
                  <c:v>2024年度
(2020年度)</c:v>
                </c:pt>
                <c:pt idx="1">
                  <c:v>2025年度
(2021年度)</c:v>
                </c:pt>
                <c:pt idx="2">
                  <c:v>2026年度
（2022年度）</c:v>
                </c:pt>
                <c:pt idx="3">
                  <c:v>2027年度
（2023年度）</c:v>
                </c:pt>
              </c:strCache>
            </c:strRef>
          </c:cat>
          <c:val>
            <c:numRef>
              <c:f>データ!$E$4:$E$8</c:f>
              <c:numCache>
                <c:formatCode>#,##0_);[Red]\(#,##0\)</c:formatCode>
                <c:ptCount val="5"/>
                <c:pt idx="0">
                  <c:v>17747</c:v>
                </c:pt>
                <c:pt idx="1">
                  <c:v>17699</c:v>
                </c:pt>
                <c:pt idx="2" formatCode="#,##0">
                  <c:v>17830</c:v>
                </c:pt>
                <c:pt idx="3" formatCode="#,##0">
                  <c:v>18447</c:v>
                </c:pt>
                <c:pt idx="4" formatCode="#,##0">
                  <c:v>18616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99-4743-ADAB-3DA84FC51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168367"/>
        <c:axId val="1980163791"/>
      </c:lineChart>
      <c:catAx>
        <c:axId val="1892884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892874591"/>
        <c:crosses val="autoZero"/>
        <c:auto val="1"/>
        <c:lblAlgn val="ctr"/>
        <c:lblOffset val="100"/>
        <c:noMultiLvlLbl val="0"/>
      </c:catAx>
      <c:valAx>
        <c:axId val="189287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892884575"/>
        <c:crosses val="autoZero"/>
        <c:crossBetween val="between"/>
      </c:valAx>
      <c:valAx>
        <c:axId val="1980163791"/>
        <c:scaling>
          <c:orientation val="minMax"/>
          <c:max val="20000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980168367"/>
        <c:crosses val="max"/>
        <c:crossBetween val="between"/>
      </c:valAx>
      <c:catAx>
        <c:axId val="19801683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01637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06576034269431E-2"/>
          <c:y val="0.92108161255370324"/>
          <c:w val="0.95000005151128974"/>
          <c:h val="7.89183660904246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>
              <a:lumMod val="95000"/>
              <a:lumOff val="5000"/>
            </a:schemeClr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134620</xdr:colOff>
      <xdr:row>1</xdr:row>
      <xdr:rowOff>107950</xdr:rowOff>
    </xdr:from>
    <xdr:to>
      <xdr:col>4</xdr:col>
      <xdr:colOff>1076325</xdr:colOff>
      <xdr:row>13</xdr:row>
      <xdr:rowOff>59690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7ED6A18D-C71D-49F2-9126-BE0E2FF692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0.05965</cdr:x>
      <cdr:y>0</cdr:y>
    </cdr:from>
    <cdr:to>
      <cdr:x>0.19176</cdr:x>
      <cdr:y>0.0856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328F617-7A4A-4ACB-BA2C-2D409754A2BF}"/>
            </a:ext>
          </a:extLst>
        </cdr:cNvPr>
        <cdr:cNvSpPr txBox="1"/>
      </cdr:nvSpPr>
      <cdr:spPr>
        <a:xfrm xmlns:a="http://schemas.openxmlformats.org/drawingml/2006/main">
          <a:off x="289862" y="0"/>
          <a:ext cx="642009" cy="256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50">
              <a:solidFill>
                <a:schemeClr val="tx1"/>
              </a:solidFill>
            </a:rPr>
            <a:t>（億円）</a:t>
          </a:r>
        </a:p>
      </cdr:txBody>
    </cdr:sp>
  </cdr:relSizeAnchor>
  <cdr:relSizeAnchor xmlns:cdr="http://schemas.openxmlformats.org/drawingml/2006/chartDrawing">
    <cdr:from>
      <cdr:x>0.85938</cdr:x>
      <cdr:y>3.36784E-7</cdr:y>
    </cdr:from>
    <cdr:to>
      <cdr:x>1</cdr:x>
      <cdr:y>0.06116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2074BCD-D4A6-4390-90FF-89F43C10C9CA}"/>
            </a:ext>
          </a:extLst>
        </cdr:cNvPr>
        <cdr:cNvSpPr txBox="1"/>
      </cdr:nvSpPr>
      <cdr:spPr>
        <a:xfrm xmlns:a="http://schemas.openxmlformats.org/drawingml/2006/main">
          <a:off x="4109720" y="1"/>
          <a:ext cx="672465" cy="181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/>
            <a:t>（万</a:t>
          </a:r>
          <a:r>
            <a:rPr lang="en-US" altLang="ja-JP" sz="1050">
              <a:latin typeface="+mn-ea"/>
              <a:ea typeface="+mn-ea"/>
            </a:rPr>
            <a:t>kW</a:t>
          </a:r>
          <a:r>
            <a:rPr lang="ja-JP" altLang="en-US" sz="1050"/>
            <a:t>）</a:t>
          </a:r>
        </a:p>
      </cdr:txBody>
    </cdr:sp>
  </cdr:relSizeAnchor>
  <cdr:relSizeAnchor xmlns:cdr="http://schemas.openxmlformats.org/drawingml/2006/chartDrawing">
    <cdr:from>
      <cdr:x>0.00366</cdr:x>
      <cdr:y>0.751</cdr:y>
    </cdr:from>
    <cdr:to>
      <cdr:x>0.24643</cdr:x>
      <cdr:y>0.91009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BA041E9-6AD9-45EA-A2CF-62BF975E15E0}"/>
            </a:ext>
          </a:extLst>
        </cdr:cNvPr>
        <cdr:cNvSpPr txBox="1"/>
      </cdr:nvSpPr>
      <cdr:spPr>
        <a:xfrm xmlns:a="http://schemas.openxmlformats.org/drawingml/2006/main">
          <a:off x="19050" y="2195587"/>
          <a:ext cx="1264566" cy="465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/>
              </a:solidFill>
              <a:latin typeface="+mn-ea"/>
              <a:ea typeface="+mn-ea"/>
            </a:rPr>
            <a:t>対象需給年度</a:t>
          </a:r>
          <a:endParaRPr lang="en-US" altLang="ja-JP" sz="900">
            <a:solidFill>
              <a:schemeClr val="tx1"/>
            </a:solidFill>
            <a:latin typeface="+mn-ea"/>
            <a:ea typeface="+mn-ea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lang="ja-JP" altLang="ja-JP" sz="900">
              <a:effectLst/>
              <a:latin typeface="+mn-ea"/>
              <a:ea typeface="+mn-ea"/>
              <a:cs typeface="+mn-cs"/>
            </a:rPr>
            <a:t>オークション</a:t>
          </a:r>
          <a:endParaRPr lang="en-US" altLang="ja-JP" sz="900">
            <a:effectLst/>
            <a:latin typeface="+mn-ea"/>
            <a:ea typeface="+mn-ea"/>
            <a:cs typeface="+mn-cs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>
              <a:effectLst/>
              <a:latin typeface="+mn-ea"/>
              <a:ea typeface="+mn-ea"/>
              <a:cs typeface="+mn-cs"/>
            </a:rPr>
            <a:t> </a:t>
          </a:r>
          <a:r>
            <a:rPr lang="ja-JP" altLang="ja-JP" sz="900">
              <a:effectLst/>
              <a:latin typeface="+mn-ea"/>
              <a:ea typeface="+mn-ea"/>
              <a:cs typeface="+mn-cs"/>
            </a:rPr>
            <a:t>年度</a:t>
          </a:r>
          <a:r>
            <a:rPr lang="en-US" altLang="ja-JP" sz="900">
              <a:solidFill>
                <a:schemeClr val="tx1"/>
              </a:solidFill>
              <a:latin typeface="+mn-ea"/>
              <a:ea typeface="+mn-ea"/>
            </a:rPr>
            <a:t>)</a:t>
          </a:r>
          <a:endParaRPr lang="ja-JP" altLang="en-US" sz="900">
            <a:solidFill>
              <a:schemeClr val="tx1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0.0067</cdr:x>
      <cdr:y>0.87546</cdr:y>
    </cdr:from>
    <cdr:to>
      <cdr:x>0.21063</cdr:x>
      <cdr:y>0.95236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9341606-8FA7-BB8D-01B8-5EC5008172A5}"/>
            </a:ext>
          </a:extLst>
        </cdr:cNvPr>
        <cdr:cNvSpPr txBox="1"/>
      </cdr:nvSpPr>
      <cdr:spPr>
        <a:xfrm xmlns:a="http://schemas.openxmlformats.org/drawingml/2006/main">
          <a:off x="31749" y="2562225"/>
          <a:ext cx="967105" cy="225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 sz="800">
            <a:solidFill>
              <a:schemeClr val="tx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edmc.ieej.local/&#38656;&#35201;&#29677;/&#36895;&#22577;/H11&#36895;&#22577;/10&#36895;&#22577;Bac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ci990003.ring.meti.go.jp\Ddrive\&#24066;&#22580;&#35519;&#26619;&#29677;\&#33258;&#23478;&#30330;&#21322;&#26399;&#22577;\20&#24180;&#24230;\H20%20&#19978;&#26399;\&#30330;&#38651;&#35506;\&#31649;&#20869;&#32113;&#35336;&#65411;&#65438;&#65392;&#65408;&#38306;&#20418;\&#31649;&#29702;&#12487;&#12540;&#12479;\&#28779;&#21147;&#21407;&#23376;&#30330;&#38651;&#25152;\ps11&#24180;&#24230;&#264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昨年"/>
      <sheetName val="第１表印刷用"/>
    </sheetNames>
    <sheetDataSet>
      <sheetData sheetId="0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>
            <v>10</v>
          </cell>
          <cell r="I2">
            <v>11</v>
          </cell>
          <cell r="J2">
            <v>12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電設備"/>
      <sheetName val="集計 [ﾃﾞｰﾀ]-ﾋﾟｯﾄﾃｰﾌﾞﾙ　ﾚﾎﾟｰﾄ"/>
    </sheetNames>
    <sheetDataSet>
      <sheetData sheetId="0">
        <row r="1">
          <cell r="A1" t="str">
            <v>平成１１年度　管内火力・原子力発電所一覧表 （H12.3.31現在）</v>
          </cell>
        </row>
        <row r="2">
          <cell r="C2" t="str">
            <v>注１：対象は事業用の全て・自家用の汽力の全て・風力等（太陽電池・燃料電池）500kW以上・その他1000kW以上の事業場</v>
          </cell>
        </row>
        <row r="3">
          <cell r="C3" t="str">
            <v>注２：斜体は予定</v>
          </cell>
        </row>
        <row r="4">
          <cell r="C4" t="str">
            <v>注３：出力の項は、設置前・廃止後の場合には空欄</v>
          </cell>
        </row>
        <row r="5">
          <cell r="C5" t="str">
            <v>注４：出力増減がある場合には、備考の項にその理由を記入</v>
          </cell>
        </row>
        <row r="6">
          <cell r="C6" t="str">
            <v>注５：本表には今年度の履歴のみ記載</v>
          </cell>
        </row>
        <row r="8">
          <cell r="A8" t="str">
            <v>用途</v>
          </cell>
          <cell r="B8" t="str">
            <v>原動力</v>
          </cell>
          <cell r="C8" t="str">
            <v>設備</v>
          </cell>
          <cell r="D8" t="str">
            <v>県</v>
          </cell>
          <cell r="E8" t="str">
            <v>設置者名</v>
          </cell>
          <cell r="F8" t="str">
            <v>発電所名</v>
          </cell>
          <cell r="G8" t="str">
            <v>H11出力(kW)</v>
          </cell>
        </row>
        <row r="9">
          <cell r="A9" t="str">
            <v>事業用</v>
          </cell>
          <cell r="B9" t="str">
            <v>火力</v>
          </cell>
          <cell r="C9" t="str">
            <v>汽力</v>
          </cell>
          <cell r="D9" t="str">
            <v>富山県</v>
          </cell>
          <cell r="E9" t="str">
            <v>北陸電力㈱</v>
          </cell>
          <cell r="F9" t="str">
            <v>富山火力</v>
          </cell>
          <cell r="G9">
            <v>812000</v>
          </cell>
        </row>
        <row r="10">
          <cell r="A10" t="str">
            <v>事業用</v>
          </cell>
          <cell r="B10" t="str">
            <v>火力</v>
          </cell>
          <cell r="C10" t="str">
            <v>汽力</v>
          </cell>
          <cell r="D10" t="str">
            <v>富山県</v>
          </cell>
          <cell r="E10" t="str">
            <v>北陸電力㈱</v>
          </cell>
          <cell r="F10" t="str">
            <v>富山新港火力</v>
          </cell>
          <cell r="G10">
            <v>1000000</v>
          </cell>
        </row>
        <row r="11">
          <cell r="A11" t="str">
            <v>事業用</v>
          </cell>
          <cell r="B11" t="str">
            <v>火力</v>
          </cell>
          <cell r="C11" t="str">
            <v>汽力</v>
          </cell>
          <cell r="D11" t="str">
            <v>富山県</v>
          </cell>
          <cell r="E11" t="str">
            <v>富山共同火力発電㈱</v>
          </cell>
          <cell r="F11" t="str">
            <v>富山新港共同火力</v>
          </cell>
          <cell r="G11">
            <v>500000</v>
          </cell>
        </row>
        <row r="12">
          <cell r="A12" t="str">
            <v>事業用</v>
          </cell>
          <cell r="B12" t="str">
            <v>火力</v>
          </cell>
          <cell r="C12" t="str">
            <v>汽力</v>
          </cell>
          <cell r="D12" t="str">
            <v>石川県</v>
          </cell>
          <cell r="E12" t="str">
            <v>北陸電力㈱</v>
          </cell>
          <cell r="F12" t="str">
            <v>七尾大田火力</v>
          </cell>
          <cell r="G12">
            <v>1200000</v>
          </cell>
        </row>
        <row r="13">
          <cell r="A13" t="str">
            <v>事業用</v>
          </cell>
          <cell r="B13" t="str">
            <v>火力</v>
          </cell>
          <cell r="C13" t="str">
            <v>汽力</v>
          </cell>
          <cell r="D13" t="str">
            <v>福井県</v>
          </cell>
          <cell r="E13" t="str">
            <v>北陸電力㈱</v>
          </cell>
          <cell r="F13" t="str">
            <v>福井火力</v>
          </cell>
          <cell r="G13">
            <v>350000</v>
          </cell>
        </row>
        <row r="14">
          <cell r="A14" t="str">
            <v>事業用</v>
          </cell>
          <cell r="B14" t="str">
            <v>火力</v>
          </cell>
          <cell r="C14" t="str">
            <v>汽力</v>
          </cell>
          <cell r="D14" t="str">
            <v>福井県</v>
          </cell>
          <cell r="E14" t="str">
            <v>北陸電力㈱</v>
          </cell>
          <cell r="F14" t="str">
            <v>敦賀火力</v>
          </cell>
          <cell r="G14">
            <v>500000</v>
          </cell>
        </row>
        <row r="15">
          <cell r="A15" t="str">
            <v>事業用</v>
          </cell>
          <cell r="B15" t="str">
            <v>火力</v>
          </cell>
          <cell r="C15" t="str">
            <v>汽力</v>
          </cell>
          <cell r="D15" t="str">
            <v>福井県</v>
          </cell>
          <cell r="E15" t="str">
            <v>福井共同火力発電㈱</v>
          </cell>
          <cell r="F15" t="str">
            <v>三国共同火力</v>
          </cell>
          <cell r="G15">
            <v>250000</v>
          </cell>
        </row>
        <row r="16">
          <cell r="A16" t="str">
            <v>事業用</v>
          </cell>
          <cell r="B16" t="str">
            <v>火力</v>
          </cell>
          <cell r="C16" t="str">
            <v>内燃力</v>
          </cell>
          <cell r="D16" t="str">
            <v>石川県</v>
          </cell>
          <cell r="E16" t="str">
            <v>北陸電力㈱</v>
          </cell>
          <cell r="F16" t="str">
            <v>舳倉島</v>
          </cell>
          <cell r="G16">
            <v>288</v>
          </cell>
        </row>
        <row r="17">
          <cell r="A17" t="str">
            <v>事業用</v>
          </cell>
          <cell r="B17" t="str">
            <v>原子力</v>
          </cell>
          <cell r="C17" t="str">
            <v>原子力</v>
          </cell>
          <cell r="D17" t="str">
            <v>石川県</v>
          </cell>
          <cell r="E17" t="str">
            <v>北陸電力㈱</v>
          </cell>
          <cell r="F17" t="str">
            <v>志賀原子力</v>
          </cell>
          <cell r="G17">
            <v>540000</v>
          </cell>
        </row>
        <row r="18">
          <cell r="A18" t="str">
            <v>事業用</v>
          </cell>
          <cell r="B18" t="str">
            <v>原子力</v>
          </cell>
          <cell r="C18" t="str">
            <v>原子力</v>
          </cell>
          <cell r="D18" t="str">
            <v>福井県</v>
          </cell>
          <cell r="E18" t="str">
            <v>日本原子力発電㈱</v>
          </cell>
          <cell r="F18" t="str">
            <v>敦賀</v>
          </cell>
          <cell r="G18">
            <v>1517000</v>
          </cell>
        </row>
        <row r="19">
          <cell r="A19" t="str">
            <v>自家用</v>
          </cell>
          <cell r="B19" t="str">
            <v>火力</v>
          </cell>
          <cell r="C19" t="str">
            <v>汽力</v>
          </cell>
          <cell r="D19" t="str">
            <v>富山県</v>
          </cell>
          <cell r="E19" t="str">
            <v>三菱レイヨン㈱</v>
          </cell>
          <cell r="F19" t="str">
            <v>富山事業所</v>
          </cell>
          <cell r="G19">
            <v>15200</v>
          </cell>
        </row>
        <row r="20">
          <cell r="A20" t="str">
            <v>自家用</v>
          </cell>
          <cell r="B20" t="str">
            <v>火力</v>
          </cell>
          <cell r="C20" t="str">
            <v>汽力</v>
          </cell>
          <cell r="D20" t="str">
            <v>富山県</v>
          </cell>
          <cell r="E20" t="str">
            <v>日本製紙㈱</v>
          </cell>
          <cell r="F20" t="str">
            <v>伏木工場</v>
          </cell>
          <cell r="G20">
            <v>45500</v>
          </cell>
        </row>
        <row r="21">
          <cell r="A21" t="str">
            <v>自家用</v>
          </cell>
          <cell r="B21" t="str">
            <v>火力</v>
          </cell>
          <cell r="C21" t="str">
            <v>汽力</v>
          </cell>
          <cell r="D21" t="str">
            <v>富山県</v>
          </cell>
          <cell r="E21" t="str">
            <v>富山製紙㈱</v>
          </cell>
          <cell r="F21" t="str">
            <v>富山工場</v>
          </cell>
          <cell r="G21">
            <v>4200</v>
          </cell>
        </row>
        <row r="22">
          <cell r="A22" t="str">
            <v>自家用</v>
          </cell>
          <cell r="B22" t="str">
            <v>火力</v>
          </cell>
          <cell r="C22" t="str">
            <v>汽力</v>
          </cell>
          <cell r="D22" t="str">
            <v>富山県</v>
          </cell>
          <cell r="E22" t="str">
            <v>中越パルプ工業㈱</v>
          </cell>
          <cell r="F22" t="str">
            <v>能町工場</v>
          </cell>
          <cell r="G22">
            <v>70700</v>
          </cell>
        </row>
        <row r="23">
          <cell r="A23" t="str">
            <v>自家用</v>
          </cell>
          <cell r="B23" t="str">
            <v>火力</v>
          </cell>
          <cell r="C23" t="str">
            <v>汽力</v>
          </cell>
          <cell r="D23" t="str">
            <v>富山県</v>
          </cell>
          <cell r="E23" t="str">
            <v>中越パルプ工業㈱</v>
          </cell>
          <cell r="F23" t="str">
            <v>二塚工場</v>
          </cell>
          <cell r="G23">
            <v>49900</v>
          </cell>
        </row>
        <row r="24">
          <cell r="A24" t="str">
            <v>自家用</v>
          </cell>
          <cell r="B24" t="str">
            <v>火力</v>
          </cell>
          <cell r="C24" t="str">
            <v>汽力</v>
          </cell>
          <cell r="D24" t="str">
            <v>富山県</v>
          </cell>
          <cell r="E24" t="str">
            <v>富山地区広域圏事務組合</v>
          </cell>
          <cell r="F24" t="str">
            <v>クリーンセンター立山火力</v>
          </cell>
          <cell r="G24">
            <v>2500</v>
          </cell>
        </row>
        <row r="25">
          <cell r="A25" t="str">
            <v>自家用</v>
          </cell>
          <cell r="B25" t="str">
            <v>火力</v>
          </cell>
          <cell r="C25" t="str">
            <v>汽力</v>
          </cell>
          <cell r="D25" t="str">
            <v>富山県</v>
          </cell>
          <cell r="E25" t="str">
            <v>富士薬品工業㈱</v>
          </cell>
          <cell r="F25" t="str">
            <v>第１</v>
          </cell>
          <cell r="G25">
            <v>2200</v>
          </cell>
        </row>
        <row r="26">
          <cell r="A26" t="str">
            <v>自家用</v>
          </cell>
          <cell r="B26" t="str">
            <v>火力</v>
          </cell>
          <cell r="C26" t="str">
            <v>汽力</v>
          </cell>
          <cell r="D26" t="str">
            <v>石川県</v>
          </cell>
          <cell r="E26" t="str">
            <v>加賀製紙㈱</v>
          </cell>
          <cell r="F26" t="str">
            <v>西金沢</v>
          </cell>
          <cell r="G26">
            <v>2100</v>
          </cell>
        </row>
        <row r="27">
          <cell r="A27" t="str">
            <v>自家用</v>
          </cell>
          <cell r="B27" t="str">
            <v>火力</v>
          </cell>
          <cell r="C27" t="str">
            <v>汽力</v>
          </cell>
          <cell r="D27" t="str">
            <v>石川県</v>
          </cell>
          <cell r="E27" t="str">
            <v>金沢市</v>
          </cell>
          <cell r="F27" t="str">
            <v>西部クリーンセンター</v>
          </cell>
          <cell r="G27">
            <v>1600</v>
          </cell>
        </row>
        <row r="28">
          <cell r="A28" t="str">
            <v>自家用</v>
          </cell>
          <cell r="B28" t="str">
            <v>火力</v>
          </cell>
          <cell r="C28" t="str">
            <v>汽力</v>
          </cell>
          <cell r="D28" t="str">
            <v>石川県</v>
          </cell>
          <cell r="E28" t="str">
            <v>小松精練㈱</v>
          </cell>
          <cell r="F28" t="str">
            <v>根上</v>
          </cell>
          <cell r="G28">
            <v>6300</v>
          </cell>
        </row>
        <row r="29">
          <cell r="A29" t="str">
            <v>自家用</v>
          </cell>
          <cell r="B29" t="str">
            <v>火力</v>
          </cell>
          <cell r="C29" t="str">
            <v>汽力</v>
          </cell>
          <cell r="D29" t="str">
            <v>石川県</v>
          </cell>
          <cell r="E29" t="str">
            <v>㈱アイテックス</v>
          </cell>
          <cell r="F29" t="str">
            <v>小舞子</v>
          </cell>
          <cell r="G29">
            <v>1800</v>
          </cell>
        </row>
        <row r="30">
          <cell r="A30" t="str">
            <v>自家用</v>
          </cell>
          <cell r="B30" t="str">
            <v>火力</v>
          </cell>
          <cell r="C30" t="str">
            <v>汽力</v>
          </cell>
          <cell r="D30" t="str">
            <v>石川県</v>
          </cell>
          <cell r="E30" t="str">
            <v>金沢市</v>
          </cell>
          <cell r="F30" t="str">
            <v>東部クリーンセンター</v>
          </cell>
          <cell r="G30">
            <v>3000</v>
          </cell>
        </row>
        <row r="31">
          <cell r="A31" t="str">
            <v>自家用</v>
          </cell>
          <cell r="B31" t="str">
            <v>火力</v>
          </cell>
          <cell r="C31" t="str">
            <v>汽力</v>
          </cell>
          <cell r="D31" t="str">
            <v>石川県</v>
          </cell>
          <cell r="E31" t="str">
            <v>松任石川広域圏事務組合</v>
          </cell>
          <cell r="F31" t="str">
            <v>松任石川環境クリーンセンター</v>
          </cell>
          <cell r="G31">
            <v>2900</v>
          </cell>
        </row>
        <row r="32">
          <cell r="A32" t="str">
            <v>自家用</v>
          </cell>
          <cell r="B32" t="str">
            <v>火力</v>
          </cell>
          <cell r="C32" t="str">
            <v>汽力</v>
          </cell>
          <cell r="D32" t="str">
            <v>福井県</v>
          </cell>
          <cell r="E32" t="str">
            <v>東洋紡績㈱</v>
          </cell>
          <cell r="F32" t="str">
            <v>つるが工場第１</v>
          </cell>
          <cell r="G32">
            <v>25200</v>
          </cell>
        </row>
        <row r="33">
          <cell r="A33" t="str">
            <v>自家用</v>
          </cell>
          <cell r="B33" t="str">
            <v>火力</v>
          </cell>
          <cell r="C33" t="str">
            <v>汽力</v>
          </cell>
          <cell r="D33" t="str">
            <v>福井県</v>
          </cell>
          <cell r="E33" t="str">
            <v>東洋紡績㈱</v>
          </cell>
          <cell r="F33" t="str">
            <v>つるが工場第２</v>
          </cell>
          <cell r="G33">
            <v>5700</v>
          </cell>
        </row>
        <row r="34">
          <cell r="A34" t="str">
            <v>自家用</v>
          </cell>
          <cell r="B34" t="str">
            <v>火力</v>
          </cell>
          <cell r="C34" t="str">
            <v>汽力</v>
          </cell>
          <cell r="D34" t="str">
            <v>福井県</v>
          </cell>
          <cell r="E34" t="str">
            <v>ウラセ㈱</v>
          </cell>
          <cell r="F34" t="str">
            <v>ウラセ</v>
          </cell>
          <cell r="G34">
            <v>2500</v>
          </cell>
        </row>
        <row r="35">
          <cell r="A35" t="str">
            <v>自家用</v>
          </cell>
          <cell r="B35" t="str">
            <v>火力</v>
          </cell>
          <cell r="C35" t="str">
            <v>汽力</v>
          </cell>
          <cell r="D35" t="str">
            <v>福井県</v>
          </cell>
          <cell r="E35" t="str">
            <v>レンゴー㈱</v>
          </cell>
          <cell r="F35" t="str">
            <v>金津事業所</v>
          </cell>
          <cell r="G35">
            <v>27500</v>
          </cell>
        </row>
        <row r="36">
          <cell r="A36" t="str">
            <v>自家用</v>
          </cell>
          <cell r="B36" t="str">
            <v>火力</v>
          </cell>
          <cell r="C36" t="str">
            <v>汽力</v>
          </cell>
          <cell r="D36" t="str">
            <v>福井県</v>
          </cell>
          <cell r="E36" t="str">
            <v>㈱ミツヤ</v>
          </cell>
          <cell r="F36" t="str">
            <v>本社工場</v>
          </cell>
          <cell r="G36">
            <v>350</v>
          </cell>
        </row>
        <row r="37">
          <cell r="A37" t="str">
            <v>自家用</v>
          </cell>
          <cell r="B37" t="str">
            <v>火力</v>
          </cell>
          <cell r="C37" t="str">
            <v>汽力</v>
          </cell>
          <cell r="D37" t="str">
            <v>福井県</v>
          </cell>
          <cell r="E37" t="str">
            <v>福井市</v>
          </cell>
          <cell r="F37" t="str">
            <v>クリーンセンター</v>
          </cell>
          <cell r="G37">
            <v>1600</v>
          </cell>
        </row>
        <row r="38">
          <cell r="A38" t="str">
            <v>自家用</v>
          </cell>
          <cell r="B38" t="str">
            <v>火力</v>
          </cell>
          <cell r="C38" t="str">
            <v>ｶﾞｽﾀｰﾋﾞﾝ</v>
          </cell>
          <cell r="D38" t="str">
            <v>富山県</v>
          </cell>
          <cell r="E38" t="str">
            <v>ワイケイケイ㈱</v>
          </cell>
          <cell r="F38" t="str">
            <v>黒部工場ガスタービン</v>
          </cell>
          <cell r="G38">
            <v>5500</v>
          </cell>
        </row>
        <row r="39">
          <cell r="A39" t="str">
            <v>自家用</v>
          </cell>
          <cell r="B39" t="str">
            <v>火力</v>
          </cell>
          <cell r="C39" t="str">
            <v>ｶﾞｽﾀｰﾋﾞﾝ</v>
          </cell>
          <cell r="D39" t="str">
            <v>富山県</v>
          </cell>
          <cell r="E39" t="str">
            <v>松下電子工業㈱</v>
          </cell>
          <cell r="F39" t="str">
            <v>魚津工場</v>
          </cell>
          <cell r="G39">
            <v>9000</v>
          </cell>
        </row>
        <row r="40">
          <cell r="A40" t="str">
            <v>自家用</v>
          </cell>
          <cell r="B40" t="str">
            <v>火力</v>
          </cell>
          <cell r="C40" t="str">
            <v>ｶﾞｽﾀｰﾋﾞﾝ</v>
          </cell>
          <cell r="D40" t="str">
            <v>富山県</v>
          </cell>
          <cell r="E40" t="str">
            <v>松下電子工業㈱</v>
          </cell>
          <cell r="F40" t="str">
            <v>砺波工場</v>
          </cell>
          <cell r="G40">
            <v>9000</v>
          </cell>
        </row>
        <row r="41">
          <cell r="A41" t="str">
            <v>自家用</v>
          </cell>
          <cell r="B41" t="str">
            <v>火力</v>
          </cell>
          <cell r="C41" t="str">
            <v>ｶﾞｽﾀｰﾋﾞﾝ</v>
          </cell>
          <cell r="D41" t="str">
            <v>富山県</v>
          </cell>
          <cell r="E41" t="str">
            <v>日本ゼオン㈱</v>
          </cell>
          <cell r="F41" t="str">
            <v>高岡工場ガスタービン</v>
          </cell>
          <cell r="G41">
            <v>3830</v>
          </cell>
        </row>
        <row r="42">
          <cell r="A42" t="str">
            <v>自家用</v>
          </cell>
          <cell r="B42" t="str">
            <v>火力</v>
          </cell>
          <cell r="C42" t="str">
            <v>ｶﾞｽﾀｰﾋﾞﾝ</v>
          </cell>
          <cell r="D42" t="str">
            <v>富山県</v>
          </cell>
          <cell r="E42" t="str">
            <v>新日軽㈱</v>
          </cell>
          <cell r="F42" t="str">
            <v>北陸製造所小矢部工場</v>
          </cell>
          <cell r="G42">
            <v>4180</v>
          </cell>
        </row>
        <row r="43">
          <cell r="A43" t="str">
            <v>自家用</v>
          </cell>
          <cell r="B43" t="str">
            <v>火力</v>
          </cell>
          <cell r="C43" t="str">
            <v>ｶﾞｽﾀｰﾋﾞﾝ</v>
          </cell>
          <cell r="D43" t="str">
            <v>富山県</v>
          </cell>
          <cell r="E43" t="str">
            <v>中越合金鋳工㈱</v>
          </cell>
          <cell r="F43" t="str">
            <v>中越合金</v>
          </cell>
          <cell r="G43">
            <v>6400</v>
          </cell>
        </row>
        <row r="44">
          <cell r="A44" t="str">
            <v>自家用</v>
          </cell>
          <cell r="B44" t="str">
            <v>火力</v>
          </cell>
          <cell r="C44" t="str">
            <v>ｶﾞｽﾀｰﾋﾞﾝ</v>
          </cell>
          <cell r="D44" t="str">
            <v>石川県</v>
          </cell>
          <cell r="E44" t="str">
            <v>金沢市</v>
          </cell>
          <cell r="F44" t="str">
            <v>城北水質管理センターガスタービン</v>
          </cell>
          <cell r="G44">
            <v>2400</v>
          </cell>
        </row>
        <row r="45">
          <cell r="A45" t="str">
            <v>自家用</v>
          </cell>
          <cell r="B45" t="str">
            <v>火力</v>
          </cell>
          <cell r="C45" t="str">
            <v>ｶﾞｽﾀｰﾋﾞﾝ</v>
          </cell>
          <cell r="D45" t="str">
            <v>石川県</v>
          </cell>
          <cell r="E45" t="str">
            <v>ソニー根上㈱</v>
          </cell>
          <cell r="F45" t="str">
            <v>ソニー根上㈱</v>
          </cell>
          <cell r="G45">
            <v>1500</v>
          </cell>
        </row>
        <row r="46">
          <cell r="A46" t="str">
            <v>自家用</v>
          </cell>
          <cell r="B46" t="str">
            <v>火力</v>
          </cell>
          <cell r="C46" t="str">
            <v>ｶﾞｽﾀｰﾋﾞﾝ</v>
          </cell>
          <cell r="D46" t="str">
            <v>石川県</v>
          </cell>
          <cell r="E46" t="str">
            <v>松下電器産業㈱</v>
          </cell>
          <cell r="F46" t="str">
            <v>液晶事業部</v>
          </cell>
          <cell r="G46">
            <v>3000</v>
          </cell>
        </row>
        <row r="47">
          <cell r="A47" t="str">
            <v>自家用</v>
          </cell>
          <cell r="B47" t="str">
            <v>火力</v>
          </cell>
          <cell r="C47" t="str">
            <v>内燃力</v>
          </cell>
          <cell r="D47" t="str">
            <v>富山県</v>
          </cell>
          <cell r="E47" t="str">
            <v>日産化学工業㈱</v>
          </cell>
          <cell r="F47" t="str">
            <v>日産化学富山工場</v>
          </cell>
          <cell r="G47">
            <v>5000</v>
          </cell>
        </row>
        <row r="48">
          <cell r="A48" t="str">
            <v>自家用</v>
          </cell>
          <cell r="B48" t="str">
            <v>火力</v>
          </cell>
          <cell r="C48" t="str">
            <v>内燃力</v>
          </cell>
          <cell r="D48" t="str">
            <v>富山県</v>
          </cell>
          <cell r="E48" t="str">
            <v>中越合金鋳工㈱</v>
          </cell>
          <cell r="F48" t="str">
            <v>中越合金</v>
          </cell>
          <cell r="G48">
            <v>2900</v>
          </cell>
        </row>
        <row r="49">
          <cell r="A49" t="str">
            <v>自家用</v>
          </cell>
          <cell r="B49" t="str">
            <v>火力</v>
          </cell>
          <cell r="C49" t="str">
            <v>内燃力</v>
          </cell>
          <cell r="D49" t="str">
            <v>富山県</v>
          </cell>
          <cell r="E49" t="str">
            <v>協同組合アピア</v>
          </cell>
          <cell r="F49" t="str">
            <v>アピア</v>
          </cell>
          <cell r="G49">
            <v>1152</v>
          </cell>
        </row>
        <row r="50">
          <cell r="A50" t="str">
            <v>自家用</v>
          </cell>
          <cell r="B50" t="str">
            <v>火力</v>
          </cell>
          <cell r="C50" t="str">
            <v>内燃力</v>
          </cell>
          <cell r="D50" t="str">
            <v>富山県</v>
          </cell>
          <cell r="E50" t="str">
            <v>日清紡績㈱</v>
          </cell>
          <cell r="F50" t="str">
            <v>富山工場内燃力</v>
          </cell>
          <cell r="G50">
            <v>5000</v>
          </cell>
        </row>
        <row r="51">
          <cell r="A51" t="str">
            <v>自家用</v>
          </cell>
          <cell r="B51" t="str">
            <v>火力</v>
          </cell>
          <cell r="C51" t="str">
            <v>内燃力</v>
          </cell>
          <cell r="D51" t="str">
            <v>富山県</v>
          </cell>
          <cell r="E51" t="str">
            <v>富山県</v>
          </cell>
          <cell r="F51" t="str">
            <v>富山県立中央病院内燃力</v>
          </cell>
          <cell r="G51">
            <v>1200</v>
          </cell>
        </row>
        <row r="52">
          <cell r="A52" t="str">
            <v>自家用</v>
          </cell>
          <cell r="B52" t="str">
            <v>火力</v>
          </cell>
          <cell r="C52" t="str">
            <v>内燃力</v>
          </cell>
          <cell r="D52" t="str">
            <v>富山県</v>
          </cell>
          <cell r="E52" t="str">
            <v>㈱マイカル北日本</v>
          </cell>
          <cell r="F52" t="str">
            <v>高岡サティ内燃力</v>
          </cell>
          <cell r="G52">
            <v>1992</v>
          </cell>
        </row>
        <row r="53">
          <cell r="A53" t="str">
            <v>自家用</v>
          </cell>
          <cell r="B53" t="str">
            <v>火力</v>
          </cell>
          <cell r="C53" t="str">
            <v>内燃力</v>
          </cell>
          <cell r="D53" t="str">
            <v>富山県</v>
          </cell>
          <cell r="E53" t="str">
            <v>利賀リゾート開発㈱</v>
          </cell>
          <cell r="F53" t="str">
            <v>スノーバレー利賀スキー場</v>
          </cell>
          <cell r="G53">
            <v>1500</v>
          </cell>
        </row>
        <row r="54">
          <cell r="A54" t="str">
            <v>自家用</v>
          </cell>
          <cell r="B54" t="str">
            <v>火力</v>
          </cell>
          <cell r="C54" t="str">
            <v>内燃力</v>
          </cell>
          <cell r="D54" t="str">
            <v>富山県</v>
          </cell>
          <cell r="E54" t="str">
            <v>朝日電子㈱</v>
          </cell>
          <cell r="F54" t="str">
            <v>朝日電子内燃力</v>
          </cell>
          <cell r="G54">
            <v>1320</v>
          </cell>
        </row>
        <row r="55">
          <cell r="A55" t="str">
            <v>自家用</v>
          </cell>
          <cell r="B55" t="str">
            <v>火力</v>
          </cell>
          <cell r="C55" t="str">
            <v>内燃力</v>
          </cell>
          <cell r="D55" t="str">
            <v>富山県</v>
          </cell>
          <cell r="E55" t="str">
            <v>敷島紡績㈱</v>
          </cell>
          <cell r="F55" t="str">
            <v>富山工場</v>
          </cell>
          <cell r="G55">
            <v>1200</v>
          </cell>
        </row>
        <row r="56">
          <cell r="A56" t="str">
            <v>自家用</v>
          </cell>
          <cell r="B56" t="str">
            <v>火力</v>
          </cell>
          <cell r="C56" t="str">
            <v>内燃力</v>
          </cell>
          <cell r="D56" t="str">
            <v>石川県</v>
          </cell>
          <cell r="E56" t="str">
            <v>金沢市</v>
          </cell>
          <cell r="F56" t="str">
            <v>西部クリーンセンター内燃力</v>
          </cell>
          <cell r="G56">
            <v>2000</v>
          </cell>
        </row>
        <row r="57">
          <cell r="A57" t="str">
            <v>自家用</v>
          </cell>
          <cell r="B57" t="str">
            <v>火力</v>
          </cell>
          <cell r="C57" t="str">
            <v>内燃力</v>
          </cell>
          <cell r="D57" t="str">
            <v>石川県</v>
          </cell>
          <cell r="E57" t="str">
            <v>金沢市</v>
          </cell>
          <cell r="F57" t="str">
            <v>東部クリーンセンター内燃力</v>
          </cell>
          <cell r="G57">
            <v>1200</v>
          </cell>
        </row>
        <row r="58">
          <cell r="A58" t="str">
            <v>自家用</v>
          </cell>
          <cell r="B58" t="str">
            <v>火力</v>
          </cell>
          <cell r="C58" t="str">
            <v>内燃力</v>
          </cell>
          <cell r="D58" t="str">
            <v>石川県</v>
          </cell>
          <cell r="E58" t="str">
            <v>高山物産㈱</v>
          </cell>
          <cell r="F58" t="str">
            <v>アクアリゾートルネス金沢</v>
          </cell>
          <cell r="G58">
            <v>1500</v>
          </cell>
        </row>
        <row r="59">
          <cell r="A59" t="str">
            <v>自家用</v>
          </cell>
          <cell r="B59" t="str">
            <v>火力</v>
          </cell>
          <cell r="C59" t="str">
            <v>内燃力</v>
          </cell>
          <cell r="D59" t="str">
            <v>石川県</v>
          </cell>
          <cell r="E59" t="str">
            <v>東レ㈱</v>
          </cell>
          <cell r="F59" t="str">
            <v>東レ石川</v>
          </cell>
          <cell r="G59">
            <v>10000</v>
          </cell>
        </row>
        <row r="60">
          <cell r="A60" t="str">
            <v>自家用</v>
          </cell>
          <cell r="B60" t="str">
            <v>火力</v>
          </cell>
          <cell r="C60" t="str">
            <v>内燃力</v>
          </cell>
          <cell r="D60" t="str">
            <v>石川県</v>
          </cell>
          <cell r="E60" t="str">
            <v>㈱ホテルゆのくに</v>
          </cell>
          <cell r="F60" t="str">
            <v>ゆのくに白雲閣内燃力</v>
          </cell>
          <cell r="G60">
            <v>1950</v>
          </cell>
        </row>
        <row r="61">
          <cell r="A61" t="str">
            <v>自家用</v>
          </cell>
          <cell r="B61" t="str">
            <v>火力</v>
          </cell>
          <cell r="C61" t="str">
            <v>内燃力</v>
          </cell>
          <cell r="D61" t="str">
            <v>石川県</v>
          </cell>
          <cell r="E61" t="str">
            <v>㈱キタセン</v>
          </cell>
          <cell r="F61" t="str">
            <v>根上工場内燃力</v>
          </cell>
          <cell r="G61">
            <v>2800</v>
          </cell>
        </row>
        <row r="62">
          <cell r="A62" t="str">
            <v>自家用</v>
          </cell>
          <cell r="B62" t="str">
            <v>火力</v>
          </cell>
          <cell r="C62" t="str">
            <v>内燃力</v>
          </cell>
          <cell r="D62" t="str">
            <v>石川県</v>
          </cell>
          <cell r="E62" t="str">
            <v>積水樹脂㈱</v>
          </cell>
          <cell r="F62" t="str">
            <v>石川工場内燃力</v>
          </cell>
          <cell r="G62">
            <v>1950</v>
          </cell>
        </row>
        <row r="63">
          <cell r="A63" t="str">
            <v>自家用</v>
          </cell>
          <cell r="B63" t="str">
            <v>火力</v>
          </cell>
          <cell r="C63" t="str">
            <v>内燃力</v>
          </cell>
          <cell r="D63" t="str">
            <v>石川県</v>
          </cell>
          <cell r="E63" t="str">
            <v>中川製紙㈱</v>
          </cell>
          <cell r="F63" t="str">
            <v>本社工場内燃力</v>
          </cell>
          <cell r="G63">
            <v>1450</v>
          </cell>
        </row>
        <row r="64">
          <cell r="A64" t="str">
            <v>自家用</v>
          </cell>
          <cell r="B64" t="str">
            <v>火力</v>
          </cell>
          <cell r="C64" t="str">
            <v>内燃力</v>
          </cell>
          <cell r="D64" t="str">
            <v>石川県</v>
          </cell>
          <cell r="E64" t="str">
            <v>㈱東振精機</v>
          </cell>
          <cell r="F64" t="str">
            <v>寺井工場内燃力</v>
          </cell>
          <cell r="G64">
            <v>1300</v>
          </cell>
        </row>
        <row r="65">
          <cell r="A65" t="str">
            <v>自家用</v>
          </cell>
          <cell r="B65" t="str">
            <v>火力</v>
          </cell>
          <cell r="C65" t="str">
            <v>内燃力</v>
          </cell>
          <cell r="D65" t="str">
            <v>石川県</v>
          </cell>
          <cell r="E65" t="str">
            <v>北陸ジャスコ㈱</v>
          </cell>
          <cell r="F65" t="str">
            <v>ジャスコ杜の里内燃力</v>
          </cell>
          <cell r="G65">
            <v>1020</v>
          </cell>
        </row>
        <row r="66">
          <cell r="A66" t="str">
            <v>自家用</v>
          </cell>
          <cell r="B66" t="str">
            <v>火力</v>
          </cell>
          <cell r="C66" t="str">
            <v>内燃力</v>
          </cell>
          <cell r="D66" t="str">
            <v>石川県</v>
          </cell>
          <cell r="E66" t="str">
            <v>立山合金工業㈱</v>
          </cell>
          <cell r="F66" t="str">
            <v>石川工場</v>
          </cell>
          <cell r="G66">
            <v>5000</v>
          </cell>
        </row>
        <row r="67">
          <cell r="A67" t="str">
            <v>自家用</v>
          </cell>
          <cell r="B67" t="str">
            <v>火力</v>
          </cell>
          <cell r="C67" t="str">
            <v>内燃力</v>
          </cell>
          <cell r="D67" t="str">
            <v>石川県</v>
          </cell>
          <cell r="E67" t="str">
            <v>北陸ジャスコ㈱</v>
          </cell>
          <cell r="F67" t="str">
            <v>松任店内燃力</v>
          </cell>
          <cell r="G67">
            <v>1200</v>
          </cell>
        </row>
        <row r="68">
          <cell r="A68" t="str">
            <v>自家用</v>
          </cell>
          <cell r="B68" t="str">
            <v>火力</v>
          </cell>
          <cell r="C68" t="str">
            <v>内燃力</v>
          </cell>
          <cell r="D68" t="str">
            <v>石川県</v>
          </cell>
          <cell r="E68" t="str">
            <v>加賀ｺﾐｭﾆﾃｨｰﾌﾟﾗｻﾞ㈱</v>
          </cell>
          <cell r="F68" t="str">
            <v>アビオシティ加賀内燃力</v>
          </cell>
          <cell r="G68">
            <v>1360</v>
          </cell>
        </row>
        <row r="69">
          <cell r="A69" t="str">
            <v>自家用</v>
          </cell>
          <cell r="B69" t="str">
            <v>火力</v>
          </cell>
          <cell r="C69" t="str">
            <v>内燃力</v>
          </cell>
          <cell r="D69" t="str">
            <v>石川県</v>
          </cell>
          <cell r="E69" t="str">
            <v>㈱平和堂</v>
          </cell>
          <cell r="F69" t="str">
            <v>アル・プラザ金沢内燃力</v>
          </cell>
          <cell r="G69">
            <v>1700</v>
          </cell>
        </row>
        <row r="70">
          <cell r="A70" t="str">
            <v>自家用</v>
          </cell>
          <cell r="B70" t="str">
            <v>火力</v>
          </cell>
          <cell r="C70" t="str">
            <v>内燃力</v>
          </cell>
          <cell r="D70" t="str">
            <v>石川県</v>
          </cell>
          <cell r="E70" t="str">
            <v>㈱小松製作所</v>
          </cell>
          <cell r="F70" t="str">
            <v>粟津工場ＣＧＳ</v>
          </cell>
          <cell r="G70">
            <v>1308</v>
          </cell>
        </row>
        <row r="71">
          <cell r="A71" t="str">
            <v>自家用</v>
          </cell>
          <cell r="B71" t="str">
            <v>火力</v>
          </cell>
          <cell r="C71" t="str">
            <v>内燃力</v>
          </cell>
          <cell r="D71" t="str">
            <v>石川県</v>
          </cell>
          <cell r="E71" t="str">
            <v>㈱ホテル百万石</v>
          </cell>
          <cell r="F71" t="str">
            <v>ホテル百万石内燃力</v>
          </cell>
          <cell r="G71">
            <v>1450</v>
          </cell>
        </row>
        <row r="72">
          <cell r="A72" t="str">
            <v>自家用</v>
          </cell>
          <cell r="B72" t="str">
            <v>火力</v>
          </cell>
          <cell r="C72" t="str">
            <v>内燃力</v>
          </cell>
          <cell r="D72" t="str">
            <v>石川県</v>
          </cell>
          <cell r="E72" t="str">
            <v>金沢市</v>
          </cell>
          <cell r="F72" t="str">
            <v>西部水質管理センター</v>
          </cell>
          <cell r="G72">
            <v>2000</v>
          </cell>
        </row>
        <row r="73">
          <cell r="A73" t="str">
            <v>自家用</v>
          </cell>
          <cell r="B73" t="str">
            <v>火力</v>
          </cell>
          <cell r="C73" t="str">
            <v>内燃力</v>
          </cell>
          <cell r="D73" t="str">
            <v>石川県</v>
          </cell>
          <cell r="E73" t="str">
            <v>北陸ジャスコ㈱</v>
          </cell>
          <cell r="F73" t="str">
            <v>加賀の里店内燃力</v>
          </cell>
          <cell r="G73">
            <v>1200</v>
          </cell>
        </row>
        <row r="74">
          <cell r="A74" t="str">
            <v>自家用</v>
          </cell>
          <cell r="B74" t="str">
            <v>火力</v>
          </cell>
          <cell r="C74" t="str">
            <v>内燃力</v>
          </cell>
          <cell r="D74" t="str">
            <v>石川県</v>
          </cell>
          <cell r="E74" t="str">
            <v>帝人加工糸㈱</v>
          </cell>
          <cell r="F74" t="str">
            <v>帝人加工糸小松工場</v>
          </cell>
          <cell r="G74">
            <v>1900</v>
          </cell>
        </row>
        <row r="75">
          <cell r="A75" t="str">
            <v>自家用</v>
          </cell>
          <cell r="B75" t="str">
            <v>火力</v>
          </cell>
          <cell r="C75" t="str">
            <v>内燃力</v>
          </cell>
          <cell r="D75" t="str">
            <v>石川県</v>
          </cell>
          <cell r="E75" t="str">
            <v>山越㈱</v>
          </cell>
          <cell r="F75" t="str">
            <v>高松工場内燃力</v>
          </cell>
          <cell r="G75">
            <v>12400</v>
          </cell>
        </row>
        <row r="76">
          <cell r="A76" t="str">
            <v>自家用</v>
          </cell>
          <cell r="B76" t="str">
            <v>火力</v>
          </cell>
          <cell r="C76" t="str">
            <v>内燃力</v>
          </cell>
          <cell r="D76" t="str">
            <v>石川県</v>
          </cell>
          <cell r="E76" t="str">
            <v>㈱金沢長崎屋</v>
          </cell>
          <cell r="F76" t="str">
            <v>内燃力</v>
          </cell>
          <cell r="G76">
            <v>1360</v>
          </cell>
        </row>
        <row r="77">
          <cell r="A77" t="str">
            <v>自家用</v>
          </cell>
          <cell r="B77" t="str">
            <v>火力</v>
          </cell>
          <cell r="C77" t="str">
            <v>内燃力</v>
          </cell>
          <cell r="D77" t="str">
            <v>石川県</v>
          </cell>
          <cell r="E77" t="str">
            <v>㈱マイカル北陸</v>
          </cell>
          <cell r="F77" t="str">
            <v>御経塚SATY</v>
          </cell>
          <cell r="G77">
            <v>2432</v>
          </cell>
        </row>
        <row r="78">
          <cell r="A78" t="str">
            <v>自家用</v>
          </cell>
          <cell r="B78" t="str">
            <v>火力</v>
          </cell>
          <cell r="C78" t="str">
            <v>内燃力</v>
          </cell>
          <cell r="D78" t="str">
            <v>石川県</v>
          </cell>
          <cell r="E78" t="str">
            <v>ユニー㈱</v>
          </cell>
          <cell r="F78" t="str">
            <v>フェアモール松任店内燃力</v>
          </cell>
          <cell r="G78">
            <v>1130</v>
          </cell>
        </row>
        <row r="79">
          <cell r="A79" t="str">
            <v>自家用</v>
          </cell>
          <cell r="B79" t="str">
            <v>火力</v>
          </cell>
          <cell r="C79" t="str">
            <v>内燃力</v>
          </cell>
          <cell r="D79" t="str">
            <v>石川県</v>
          </cell>
          <cell r="E79" t="str">
            <v>㈱マイカル北日本</v>
          </cell>
          <cell r="F79" t="str">
            <v>金沢サティ</v>
          </cell>
          <cell r="G79">
            <v>2000</v>
          </cell>
        </row>
        <row r="80">
          <cell r="A80" t="str">
            <v>自家用</v>
          </cell>
          <cell r="B80" t="str">
            <v>火力</v>
          </cell>
          <cell r="C80" t="str">
            <v>内燃力</v>
          </cell>
          <cell r="D80" t="str">
            <v>福井県</v>
          </cell>
          <cell r="E80" t="str">
            <v>福井市企業局</v>
          </cell>
          <cell r="F80" t="str">
            <v>九頭竜浄水場</v>
          </cell>
          <cell r="G80">
            <v>2000</v>
          </cell>
        </row>
        <row r="81">
          <cell r="A81" t="str">
            <v>自家用</v>
          </cell>
          <cell r="B81" t="str">
            <v>火力</v>
          </cell>
          <cell r="C81" t="str">
            <v>内燃力</v>
          </cell>
          <cell r="D81" t="str">
            <v>福井県</v>
          </cell>
          <cell r="E81" t="str">
            <v>福井医科大学</v>
          </cell>
          <cell r="F81" t="str">
            <v>内燃力</v>
          </cell>
          <cell r="G81">
            <v>1200</v>
          </cell>
        </row>
        <row r="82">
          <cell r="A82" t="str">
            <v>自家用</v>
          </cell>
          <cell r="B82" t="str">
            <v>火力</v>
          </cell>
          <cell r="C82" t="str">
            <v>内燃力</v>
          </cell>
          <cell r="D82" t="str">
            <v>福井県</v>
          </cell>
          <cell r="E82" t="str">
            <v>セーレン㈱</v>
          </cell>
          <cell r="F82" t="str">
            <v>セーレン新田</v>
          </cell>
          <cell r="G82">
            <v>5000</v>
          </cell>
        </row>
        <row r="83">
          <cell r="A83" t="str">
            <v>自家用</v>
          </cell>
          <cell r="B83" t="str">
            <v>火力</v>
          </cell>
          <cell r="C83" t="str">
            <v>内燃力</v>
          </cell>
          <cell r="D83" t="str">
            <v>福井県</v>
          </cell>
          <cell r="E83" t="str">
            <v>三国観光産業㈱</v>
          </cell>
          <cell r="F83" t="str">
            <v>三国競艇場内燃力</v>
          </cell>
          <cell r="G83">
            <v>2000</v>
          </cell>
        </row>
        <row r="84">
          <cell r="A84" t="str">
            <v>自家用</v>
          </cell>
          <cell r="B84" t="str">
            <v>火力</v>
          </cell>
          <cell r="C84" t="str">
            <v>内燃力</v>
          </cell>
          <cell r="D84" t="str">
            <v>福井県</v>
          </cell>
          <cell r="E84" t="str">
            <v>カネボウ合繊㈱</v>
          </cell>
          <cell r="F84" t="str">
            <v>北陸合繊工場内燃力</v>
          </cell>
          <cell r="G84">
            <v>10000</v>
          </cell>
        </row>
        <row r="85">
          <cell r="A85" t="str">
            <v>自家用</v>
          </cell>
          <cell r="B85" t="str">
            <v>火力</v>
          </cell>
          <cell r="C85" t="str">
            <v>内燃力</v>
          </cell>
          <cell r="D85" t="str">
            <v>福井県</v>
          </cell>
          <cell r="E85" t="str">
            <v>武生松下電器㈱</v>
          </cell>
          <cell r="F85" t="str">
            <v>第２内燃力</v>
          </cell>
          <cell r="G85">
            <v>4200</v>
          </cell>
        </row>
        <row r="86">
          <cell r="A86" t="str">
            <v>自家用</v>
          </cell>
          <cell r="B86" t="str">
            <v>火力</v>
          </cell>
          <cell r="C86" t="str">
            <v>内燃力</v>
          </cell>
          <cell r="D86" t="str">
            <v>福井県</v>
          </cell>
          <cell r="E86" t="str">
            <v>㈱インテックス２１</v>
          </cell>
          <cell r="F86" t="str">
            <v>内燃力</v>
          </cell>
          <cell r="G86">
            <v>1300</v>
          </cell>
        </row>
        <row r="87">
          <cell r="A87" t="str">
            <v>自家用</v>
          </cell>
          <cell r="B87" t="str">
            <v>火力</v>
          </cell>
          <cell r="C87" t="str">
            <v>内燃力</v>
          </cell>
          <cell r="D87" t="str">
            <v>福井県</v>
          </cell>
          <cell r="E87" t="str">
            <v>㈱フクセン</v>
          </cell>
          <cell r="F87" t="str">
            <v>内燃力</v>
          </cell>
          <cell r="G87">
            <v>1300</v>
          </cell>
        </row>
        <row r="88">
          <cell r="A88" t="str">
            <v>自家用</v>
          </cell>
          <cell r="B88" t="str">
            <v>火力</v>
          </cell>
          <cell r="C88" t="str">
            <v>内燃力</v>
          </cell>
          <cell r="D88" t="str">
            <v>福井県</v>
          </cell>
          <cell r="E88" t="str">
            <v>武生商業開発㈱</v>
          </cell>
          <cell r="F88" t="str">
            <v>武生ショッピングタウン内燃力</v>
          </cell>
          <cell r="G88">
            <v>2000</v>
          </cell>
        </row>
        <row r="89">
          <cell r="A89" t="str">
            <v>自家用</v>
          </cell>
          <cell r="B89" t="str">
            <v>火力</v>
          </cell>
          <cell r="C89" t="str">
            <v>内燃力</v>
          </cell>
          <cell r="D89" t="str">
            <v>福井県</v>
          </cell>
          <cell r="E89" t="str">
            <v>㈱平和堂</v>
          </cell>
          <cell r="F89" t="str">
            <v>アル・プラザアミ</v>
          </cell>
          <cell r="G89">
            <v>1360</v>
          </cell>
        </row>
        <row r="90">
          <cell r="A90" t="str">
            <v>自家用</v>
          </cell>
          <cell r="B90" t="str">
            <v>火力</v>
          </cell>
          <cell r="C90" t="str">
            <v>内燃力</v>
          </cell>
          <cell r="D90" t="str">
            <v>福井県</v>
          </cell>
          <cell r="E90" t="str">
            <v>ｱｲｼﾝ･ｴｲ･ﾀﾞﾌﾞﾘｭ工業㈱</v>
          </cell>
          <cell r="F90" t="str">
            <v>内燃力</v>
          </cell>
          <cell r="G90">
            <v>4000</v>
          </cell>
        </row>
        <row r="91">
          <cell r="A91" t="str">
            <v>自家用</v>
          </cell>
          <cell r="B91" t="str">
            <v>火力</v>
          </cell>
          <cell r="C91" t="str">
            <v>内燃力</v>
          </cell>
          <cell r="D91" t="str">
            <v>富山県</v>
          </cell>
          <cell r="E91" t="str">
            <v>㈱平和堂</v>
          </cell>
          <cell r="F91" t="str">
            <v>アル・プラザ平和堂鯖江店</v>
          </cell>
          <cell r="G91">
            <v>1530</v>
          </cell>
        </row>
        <row r="92">
          <cell r="A92" t="str">
            <v>自家用</v>
          </cell>
          <cell r="B92" t="str">
            <v>原子力</v>
          </cell>
          <cell r="C92" t="str">
            <v>原子力</v>
          </cell>
          <cell r="D92" t="str">
            <v>福井県</v>
          </cell>
          <cell r="E92" t="str">
            <v>核燃料サイクル開発機構</v>
          </cell>
          <cell r="F92" t="str">
            <v>新型転換炉ふげん</v>
          </cell>
          <cell r="G92">
            <v>165000</v>
          </cell>
        </row>
        <row r="93">
          <cell r="A93" t="str">
            <v>自家用</v>
          </cell>
          <cell r="B93" t="str">
            <v>その他</v>
          </cell>
          <cell r="C93" t="str">
            <v>風力</v>
          </cell>
          <cell r="D93" t="str">
            <v>石川県</v>
          </cell>
          <cell r="E93" t="str">
            <v>石川県</v>
          </cell>
          <cell r="F93" t="str">
            <v>鹿島少年自然の家碁石ヶ峰風力発電設備</v>
          </cell>
          <cell r="G93">
            <v>600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EBC0E-EEE0-4B8F-B860-6032860A3B42}">
  <sheetPr codeName="Sheet1"/>
  <dimension ref="A1:E15"/>
  <sheetViews>
    <sheetView tabSelected="1" zoomScaleNormal="100" zoomScaleSheetLayoutView="100" workbookViewId="0"/>
  </sheetViews>
  <sheetFormatPr defaultColWidth="10.75" defaultRowHeight="19.899999999999999" customHeight="1" x14ac:dyDescent="0.15"/>
  <cols>
    <col min="3" max="3" width="16.125" bestFit="1" customWidth="1"/>
    <col min="4" max="5" width="18.375" bestFit="1" customWidth="1"/>
  </cols>
  <sheetData>
    <row r="1" spans="1:5" ht="19.899999999999999" customHeight="1" x14ac:dyDescent="0.15">
      <c r="A1" t="str">
        <f>データ!B1</f>
        <v xml:space="preserve">【第14-1-12】容量市場の入札結果の推移     </v>
      </c>
    </row>
    <row r="4" spans="1:5" ht="19.899999999999999" customHeight="1" x14ac:dyDescent="0.15">
      <c r="C4" s="2"/>
      <c r="D4" s="2"/>
      <c r="E4" s="2"/>
    </row>
    <row r="5" spans="1:5" ht="19.899999999999999" customHeight="1" x14ac:dyDescent="0.15">
      <c r="C5" s="2"/>
      <c r="D5" s="2"/>
      <c r="E5" s="2"/>
    </row>
    <row r="7" spans="1:5" ht="19.899999999999999" customHeight="1" x14ac:dyDescent="0.15">
      <c r="D7" s="1"/>
    </row>
    <row r="15" spans="1:5" ht="19.899999999999999" customHeight="1" x14ac:dyDescent="0.15">
      <c r="A15" t="str">
        <f>データ!B10</f>
        <v>資料：電力広域的運営推進機関「容量市場メインオークション約定結果」を基に作成</v>
      </c>
    </row>
  </sheetData>
  <phoneticPr fontId="1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F4EEC-A1CC-48E8-9FD9-01AFEC959D11}">
  <sheetPr codeName="Sheet2">
    <pageSetUpPr fitToPage="1"/>
  </sheetPr>
  <dimension ref="B1:F10"/>
  <sheetViews>
    <sheetView zoomScaleNormal="100" zoomScaleSheetLayoutView="105" workbookViewId="0"/>
  </sheetViews>
  <sheetFormatPr defaultColWidth="10.75" defaultRowHeight="19.899999999999999" customHeight="1" x14ac:dyDescent="0.15"/>
  <cols>
    <col min="1" max="1" width="1.75" customWidth="1"/>
    <col min="2" max="2" width="12.25" customWidth="1"/>
    <col min="3" max="3" width="16.125" bestFit="1" customWidth="1"/>
    <col min="4" max="5" width="18.375" bestFit="1" customWidth="1"/>
    <col min="6" max="6" width="24.5" bestFit="1" customWidth="1"/>
  </cols>
  <sheetData>
    <row r="1" spans="2:6" ht="19.899999999999999" customHeight="1" x14ac:dyDescent="0.15">
      <c r="B1" t="s">
        <v>10</v>
      </c>
    </row>
    <row r="3" spans="2:6" ht="19.899999999999999" customHeight="1" x14ac:dyDescent="0.15">
      <c r="B3" s="3"/>
      <c r="C3" s="3" t="s">
        <v>0</v>
      </c>
      <c r="D3" s="3" t="s">
        <v>1</v>
      </c>
      <c r="E3" s="3" t="s">
        <v>2</v>
      </c>
      <c r="F3" s="3" t="s">
        <v>3</v>
      </c>
    </row>
    <row r="4" spans="2:6" ht="27" x14ac:dyDescent="0.15">
      <c r="B4" s="4" t="s">
        <v>4</v>
      </c>
      <c r="C4" s="5">
        <v>15987</v>
      </c>
      <c r="D4" s="5">
        <v>16769</v>
      </c>
      <c r="E4" s="5">
        <v>17747</v>
      </c>
      <c r="F4" s="6">
        <v>0.94489209443849664</v>
      </c>
    </row>
    <row r="5" spans="2:6" ht="23.65" customHeight="1" x14ac:dyDescent="0.15">
      <c r="B5" s="4" t="s">
        <v>5</v>
      </c>
      <c r="C5" s="5">
        <v>5140</v>
      </c>
      <c r="D5" s="5">
        <v>16534</v>
      </c>
      <c r="E5" s="5">
        <v>17699</v>
      </c>
      <c r="F5" s="6">
        <v>0.93417707215096901</v>
      </c>
    </row>
    <row r="6" spans="2:6" ht="27" x14ac:dyDescent="0.15">
      <c r="B6" s="4" t="s">
        <v>6</v>
      </c>
      <c r="C6" s="7">
        <v>8425</v>
      </c>
      <c r="D6" s="7">
        <v>16271</v>
      </c>
      <c r="E6" s="7">
        <v>17830</v>
      </c>
      <c r="F6" s="6">
        <v>0.91256309590577678</v>
      </c>
    </row>
    <row r="7" spans="2:6" ht="27" x14ac:dyDescent="0.15">
      <c r="B7" s="4" t="s">
        <v>7</v>
      </c>
      <c r="C7" s="7">
        <v>13140</v>
      </c>
      <c r="D7" s="7">
        <v>16745</v>
      </c>
      <c r="E7" s="7">
        <v>18447</v>
      </c>
      <c r="F7" s="6">
        <v>0.90773567517753562</v>
      </c>
    </row>
    <row r="8" spans="2:6" ht="27" x14ac:dyDescent="0.15">
      <c r="B8" s="4" t="s">
        <v>9</v>
      </c>
      <c r="C8" s="7">
        <v>18506</v>
      </c>
      <c r="D8" s="7">
        <v>16621</v>
      </c>
      <c r="E8" s="7">
        <v>18616</v>
      </c>
      <c r="F8" s="6">
        <v>0.89283412118607652</v>
      </c>
    </row>
    <row r="10" spans="2:6" ht="19.899999999999999" customHeight="1" x14ac:dyDescent="0.15">
      <c r="B10" t="s">
        <v>8</v>
      </c>
      <c r="D10" s="1"/>
    </row>
  </sheetData>
  <phoneticPr fontId="11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2025-05-15T13:05:37Z</dcterms:created>
  <dcterms:modified xsi:type="dcterms:W3CDTF">2025-07-29T03:59:34Z</dcterms:modified>
</cp:coreProperties>
</file>