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3CD50837-9EC9-4F58-80ED-C75CD52CF19C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9" r:id="rId1"/>
    <sheet name="データ" sheetId="4" r:id="rId2"/>
  </sheets>
  <definedNames>
    <definedName name="_xlnm.Print_Area" localSheetId="0">グラフ!$A$1:$I$24</definedName>
    <definedName name="_xlnm.Print_Area" localSheetId="1">データ!$B$3:$G$26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9" l="1"/>
  <c r="A1" i="9"/>
</calcChain>
</file>

<file path=xl/sharedStrings.xml><?xml version="1.0" encoding="utf-8"?>
<sst xmlns="http://schemas.openxmlformats.org/spreadsheetml/2006/main" count="26" uniqueCount="14">
  <si>
    <t>N.A.</t>
  </si>
  <si>
    <t>年度</t>
    <rPh sb="0" eb="2">
      <t>ネンド</t>
    </rPh>
    <phoneticPr fontId="2"/>
  </si>
  <si>
    <t>都市ガス</t>
    <rPh sb="0" eb="2">
      <t>トシ</t>
    </rPh>
    <phoneticPr fontId="2"/>
  </si>
  <si>
    <t>燃料電池コジェネ</t>
    <rPh sb="0" eb="2">
      <t>ネンリョウ</t>
    </rPh>
    <rPh sb="2" eb="4">
      <t>デンチ</t>
    </rPh>
    <phoneticPr fontId="2"/>
  </si>
  <si>
    <t>合計</t>
    <rPh sb="0" eb="2">
      <t>ゴウケイ</t>
    </rPh>
    <phoneticPr fontId="2"/>
  </si>
  <si>
    <t>家庭用ガスエンジン</t>
    <phoneticPr fontId="2"/>
  </si>
  <si>
    <t>LPガス</t>
    <phoneticPr fontId="2"/>
  </si>
  <si>
    <t>（単位:千台)</t>
    <rPh sb="1" eb="3">
      <t>タンイ</t>
    </rPh>
    <rPh sb="4" eb="5">
      <t>セン</t>
    </rPh>
    <rPh sb="5" eb="6">
      <t>ダイ</t>
    </rPh>
    <phoneticPr fontId="2"/>
  </si>
  <si>
    <t>（万台）</t>
    <rPh sb="1" eb="3">
      <t>マンダイ</t>
    </rPh>
    <phoneticPr fontId="2"/>
  </si>
  <si>
    <t>累積</t>
    <rPh sb="0" eb="2">
      <t>ルイセキ</t>
    </rPh>
    <phoneticPr fontId="2"/>
  </si>
  <si>
    <t>-</t>
    <phoneticPr fontId="2"/>
  </si>
  <si>
    <t>（※販売停止のため更新不要）</t>
    <phoneticPr fontId="2"/>
  </si>
  <si>
    <t>資料:コージェネレーション・エネルギー高度利用センター「コージェネ導入実績報告」を基に作成</t>
    <phoneticPr fontId="2"/>
  </si>
  <si>
    <t>【第13-3-3】家庭用燃料電池の累計導入台数の推移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</si>
</sst>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.0_ ;[Red]\-#,##0.0\ "/>
    <numFmt numFmtId="178" formatCode="#,##0_ ;[Red]\-#,##0\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sz val="14"/>
      <name val="ＭＳ Ｐ明朝"/>
      <family val="1"/>
      <charset val="128"/>
    </font>
    <font>
      <sz val="14"/>
      <name val="Meiryo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8" fontId="6" fillId="0" borderId="7" xfId="1" applyFont="1" applyFill="1" applyBorder="1" applyAlignment="1">
      <alignment horizontal="right" inden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8" fontId="6" fillId="0" borderId="6" xfId="1" applyFont="1" applyFill="1" applyBorder="1" applyAlignment="1">
      <alignment horizontal="right" indent="1"/>
    </xf>
    <xf numFmtId="0" fontId="6" fillId="0" borderId="1" xfId="0" applyFont="1" applyBorder="1" applyAlignment="1">
      <alignment horizontal="center"/>
    </xf>
    <xf numFmtId="177" fontId="6" fillId="0" borderId="1" xfId="1" applyNumberFormat="1" applyFont="1" applyFill="1" applyBorder="1" applyAlignment="1">
      <alignment horizontal="right"/>
    </xf>
    <xf numFmtId="178" fontId="6" fillId="0" borderId="1" xfId="1" applyNumberFormat="1" applyFont="1" applyFill="1" applyBorder="1" applyAlignment="1">
      <alignment horizontal="right"/>
    </xf>
    <xf numFmtId="38" fontId="6" fillId="0" borderId="1" xfId="1" applyFont="1" applyFill="1" applyBorder="1" applyAlignment="1">
      <alignment horizontal="right"/>
    </xf>
    <xf numFmtId="177" fontId="4" fillId="0" borderId="1" xfId="0" applyNumberFormat="1" applyFont="1" applyBorder="1"/>
    <xf numFmtId="0" fontId="6" fillId="0" borderId="1" xfId="0" applyFont="1" applyBorder="1" applyAlignment="1">
      <alignment horizontal="center" wrapText="1"/>
    </xf>
    <xf numFmtId="38" fontId="8" fillId="0" borderId="1" xfId="1" applyFont="1" applyFill="1" applyBorder="1" applyAlignment="1">
      <alignment horizontal="right"/>
    </xf>
    <xf numFmtId="176" fontId="6" fillId="0" borderId="1" xfId="1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330212305123761E-2"/>
          <c:y val="0.10210335235041727"/>
          <c:w val="0.81076852424817414"/>
          <c:h val="0.7839722229078731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データ!$G$6</c:f>
              <c:strCache>
                <c:ptCount val="1"/>
                <c:pt idx="0">
                  <c:v>（万台）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14"/>
              <c:layout>
                <c:manualLayout>
                  <c:x val="2.8133794579879453E-3"/>
                  <c:y val="-0.368620457891189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17-46B6-9942-DC8626241D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データ!$B$11:$B$25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データ!$G$11:$G$25</c:f>
              <c:numCache>
                <c:formatCode>General</c:formatCode>
                <c:ptCount val="15"/>
                <c:pt idx="0">
                  <c:v>0.49969999999999998</c:v>
                </c:pt>
                <c:pt idx="1">
                  <c:v>1.1466000000000001</c:v>
                </c:pt>
                <c:pt idx="2">
                  <c:v>2.4926000000000004</c:v>
                </c:pt>
                <c:pt idx="3">
                  <c:v>4.9443000000000001</c:v>
                </c:pt>
                <c:pt idx="4">
                  <c:v>8.2973999999999997</c:v>
                </c:pt>
                <c:pt idx="5">
                  <c:v>12.0992</c:v>
                </c:pt>
                <c:pt idx="6">
                  <c:v>16.143899999999999</c:v>
                </c:pt>
                <c:pt idx="7">
                  <c:v>20.850899999999999</c:v>
                </c:pt>
                <c:pt idx="8">
                  <c:v>25.733899999999998</c:v>
                </c:pt>
                <c:pt idx="9">
                  <c:v>30.392899999999997</c:v>
                </c:pt>
                <c:pt idx="10">
                  <c:v>34.491699999999994</c:v>
                </c:pt>
                <c:pt idx="11">
                  <c:v>39.2926</c:v>
                </c:pt>
                <c:pt idx="12">
                  <c:v>43.318200000000004</c:v>
                </c:pt>
                <c:pt idx="13">
                  <c:v>48.037300000000002</c:v>
                </c:pt>
                <c:pt idx="14">
                  <c:v>51.964200000000005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E5-458E-A3D0-C76C5ED52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1270016"/>
        <c:axId val="1"/>
      </c:barChart>
      <c:catAx>
        <c:axId val="19127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b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_ ;[Red]\-#,##0\ " sourceLinked="0"/>
        <c:majorTickMark val="out"/>
        <c:minorTickMark val="none"/>
        <c:tickLblPos val="nextTo"/>
        <c:crossAx val="191270016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aseline="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293582</xdr:colOff>
      <xdr:row>1</xdr:row>
      <xdr:rowOff>106258</xdr:rowOff>
    </xdr:from>
    <xdr:to>
      <xdr:col>7</xdr:col>
      <xdr:colOff>569807</xdr:colOff>
      <xdr:row>22</xdr:row>
      <xdr:rowOff>6456</xdr:rowOff>
    </xdr:to>
    <xdr:graphicFrame macro="">
      <xdr:nvGraphicFramePr>
        <xdr:cNvPr id="2" name="Chart">
          <a:extLst>
            <a:ext uri="{FF2B5EF4-FFF2-40B4-BE49-F238E27FC236}">
              <a16:creationId xmlns:a16="http://schemas.microsoft.com/office/drawing/2014/main" id="{83594326-8E7C-37A4-816D-E26E25CCD7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0.01336</cdr:x>
      <cdr:y>0</cdr:y>
    </cdr:from>
    <cdr:to>
      <cdr:x>0.1597</cdr:x>
      <cdr:y>0.09823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7720" y="0"/>
          <a:ext cx="741549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900"/>
            </a:lnSpc>
          </a:pPr>
          <a:r>
            <a:rPr lang="en-US" altLang="ja-JP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万台</a:t>
          </a:r>
          <a:r>
            <a:rPr lang="en-US" altLang="ja-JP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</a:p>
        <a:p xmlns:a="http://schemas.openxmlformats.org/drawingml/2006/main">
          <a:pPr>
            <a:lnSpc>
              <a:spcPts val="1800"/>
            </a:lnSpc>
          </a:pPr>
          <a:endParaRPr lang="ja-JP" altLang="en-US" sz="10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0.84075</cdr:x>
      <cdr:y>0.91968</cdr:y>
    </cdr:from>
    <cdr:to>
      <cdr:x>1</cdr:x>
      <cdr:y>0.99388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846400" y="3182109"/>
          <a:ext cx="728563" cy="2567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altLang="ja-JP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年度末</a:t>
          </a:r>
          <a:r>
            <a:rPr lang="en-US" altLang="ja-JP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0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D464B-1317-4F53-9AFF-82029E582E54}">
  <sheetPr codeName="Sheet1"/>
  <dimension ref="A1:A24"/>
  <sheetViews>
    <sheetView tabSelected="1" zoomScaleNormal="100" zoomScaleSheetLayoutView="90" workbookViewId="0"/>
  </sheetViews>
  <sheetFormatPr defaultRowHeight="13.5"/>
  <sheetData>
    <row r="1" spans="1:1">
      <c r="A1" t="str">
        <f>データ!B3</f>
        <v>【第13-3-3】家庭用燃料電池の累計導入台数の推移</v>
      </c>
    </row>
    <row r="24" spans="1:1">
      <c r="A24" t="str">
        <f>データ!B26</f>
        <v>資料:コージェネレーション・エネルギー高度利用センター「コージェネ導入実績報告」を基に作成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G26"/>
  <sheetViews>
    <sheetView zoomScaleNormal="100" workbookViewId="0"/>
  </sheetViews>
  <sheetFormatPr defaultColWidth="9" defaultRowHeight="15"/>
  <cols>
    <col min="1" max="1" width="1.75" style="1" customWidth="1"/>
    <col min="2" max="2" width="10.875" style="1" customWidth="1"/>
    <col min="3" max="3" width="11.5" style="1" customWidth="1"/>
    <col min="4" max="5" width="10.625" style="1" customWidth="1"/>
    <col min="6" max="6" width="39.375" style="1" bestFit="1" customWidth="1"/>
    <col min="7" max="7" width="10.875" style="1" customWidth="1"/>
    <col min="8" max="16384" width="9" style="1"/>
  </cols>
  <sheetData>
    <row r="1" spans="2:7" customFormat="1" ht="13.5"/>
    <row r="2" spans="2:7" customFormat="1" ht="13.5"/>
    <row r="3" spans="2:7" ht="18">
      <c r="B3" s="4" t="s">
        <v>13</v>
      </c>
    </row>
    <row r="4" spans="2:7" ht="18.75">
      <c r="B4" s="5"/>
      <c r="C4" s="6" t="s">
        <v>9</v>
      </c>
      <c r="D4" s="5"/>
      <c r="E4" s="5"/>
      <c r="F4" s="7" t="s">
        <v>7</v>
      </c>
    </row>
    <row r="5" spans="2:7" s="2" customFormat="1" ht="25.5" customHeight="1">
      <c r="B5" s="29" t="s">
        <v>1</v>
      </c>
      <c r="C5" s="9"/>
      <c r="D5" s="10" t="s">
        <v>3</v>
      </c>
      <c r="E5" s="9"/>
      <c r="F5" s="8" t="s">
        <v>5</v>
      </c>
      <c r="G5" s="11"/>
    </row>
    <row r="6" spans="2:7" s="3" customFormat="1" ht="21.75" customHeight="1">
      <c r="B6" s="30"/>
      <c r="C6" s="8" t="s">
        <v>2</v>
      </c>
      <c r="D6" s="8" t="s">
        <v>6</v>
      </c>
      <c r="E6" s="8" t="s">
        <v>4</v>
      </c>
      <c r="F6" s="12" t="s">
        <v>11</v>
      </c>
      <c r="G6" s="13" t="s">
        <v>8</v>
      </c>
    </row>
    <row r="7" spans="2:7" s="3" customFormat="1" ht="24" hidden="1" customHeight="1">
      <c r="B7" s="14">
        <v>2005</v>
      </c>
      <c r="C7" s="15" t="s">
        <v>0</v>
      </c>
      <c r="D7" s="15" t="s">
        <v>0</v>
      </c>
      <c r="E7" s="15" t="s">
        <v>0</v>
      </c>
      <c r="F7" s="16">
        <v>29</v>
      </c>
    </row>
    <row r="8" spans="2:7" s="3" customFormat="1" ht="24" hidden="1" customHeight="1">
      <c r="B8" s="17">
        <v>2006</v>
      </c>
      <c r="C8" s="18" t="s">
        <v>0</v>
      </c>
      <c r="D8" s="18" t="s">
        <v>0</v>
      </c>
      <c r="E8" s="18" t="s">
        <v>0</v>
      </c>
      <c r="F8" s="19">
        <v>48</v>
      </c>
    </row>
    <row r="9" spans="2:7" s="3" customFormat="1" ht="24" hidden="1" customHeight="1">
      <c r="B9" s="17">
        <v>2007</v>
      </c>
      <c r="C9" s="18" t="s">
        <v>0</v>
      </c>
      <c r="D9" s="18" t="s">
        <v>0</v>
      </c>
      <c r="E9" s="18" t="s">
        <v>0</v>
      </c>
      <c r="F9" s="19">
        <v>67</v>
      </c>
    </row>
    <row r="10" spans="2:7" s="3" customFormat="1" ht="24" hidden="1" customHeight="1">
      <c r="B10" s="17">
        <v>2008</v>
      </c>
      <c r="C10" s="18" t="s">
        <v>0</v>
      </c>
      <c r="D10" s="18" t="s">
        <v>0</v>
      </c>
      <c r="E10" s="18" t="s">
        <v>0</v>
      </c>
      <c r="F10" s="19">
        <v>87</v>
      </c>
    </row>
    <row r="11" spans="2:7" s="3" customFormat="1" ht="28.15" customHeight="1">
      <c r="B11" s="20">
        <v>2009</v>
      </c>
      <c r="C11" s="21"/>
      <c r="D11" s="21"/>
      <c r="E11" s="22">
        <v>4.9969999999999999</v>
      </c>
      <c r="F11" s="23">
        <v>98</v>
      </c>
      <c r="G11" s="24">
        <v>0.49969999999999998</v>
      </c>
    </row>
    <row r="12" spans="2:7" s="3" customFormat="1" ht="28.15" customHeight="1">
      <c r="B12" s="20">
        <v>2010</v>
      </c>
      <c r="C12" s="21"/>
      <c r="D12" s="21"/>
      <c r="E12" s="22">
        <v>11.466000000000001</v>
      </c>
      <c r="F12" s="23">
        <v>108</v>
      </c>
      <c r="G12" s="24">
        <v>1.1466000000000001</v>
      </c>
    </row>
    <row r="13" spans="2:7" s="3" customFormat="1" ht="28.15" customHeight="1">
      <c r="B13" s="20">
        <v>2011</v>
      </c>
      <c r="C13" s="21">
        <v>11.67</v>
      </c>
      <c r="D13" s="21">
        <v>1.7889999999999999</v>
      </c>
      <c r="E13" s="22">
        <v>24.926000000000002</v>
      </c>
      <c r="F13" s="23">
        <v>117</v>
      </c>
      <c r="G13" s="24">
        <v>2.4926000000000004</v>
      </c>
    </row>
    <row r="14" spans="2:7" s="3" customFormat="1" ht="28.15" customHeight="1">
      <c r="B14" s="20">
        <v>2012</v>
      </c>
      <c r="C14" s="21">
        <v>32.228999999999999</v>
      </c>
      <c r="D14" s="21">
        <v>5.7469999999999999</v>
      </c>
      <c r="E14" s="22">
        <v>49.442999999999998</v>
      </c>
      <c r="F14" s="23">
        <v>126</v>
      </c>
      <c r="G14" s="24">
        <v>4.9443000000000001</v>
      </c>
    </row>
    <row r="15" spans="2:7" s="3" customFormat="1" ht="28.15" customHeight="1">
      <c r="B15" s="20">
        <v>2013</v>
      </c>
      <c r="C15" s="21">
        <v>60.025999999999996</v>
      </c>
      <c r="D15" s="21">
        <v>11.481</v>
      </c>
      <c r="E15" s="22">
        <v>82.97399999999999</v>
      </c>
      <c r="F15" s="23">
        <v>134</v>
      </c>
      <c r="G15" s="24">
        <v>8.2973999999999997</v>
      </c>
    </row>
    <row r="16" spans="2:7" s="3" customFormat="1" ht="28.15" customHeight="1">
      <c r="B16" s="20">
        <v>2014</v>
      </c>
      <c r="C16" s="21">
        <v>93.304000000000002</v>
      </c>
      <c r="D16" s="21">
        <v>16.221</v>
      </c>
      <c r="E16" s="22">
        <v>120.99199999999999</v>
      </c>
      <c r="F16" s="23">
        <v>138</v>
      </c>
      <c r="G16" s="24">
        <v>12.0992</v>
      </c>
    </row>
    <row r="17" spans="2:7" s="3" customFormat="1" ht="28.15" customHeight="1">
      <c r="B17" s="20">
        <v>2015</v>
      </c>
      <c r="C17" s="21">
        <v>129.77199999999999</v>
      </c>
      <c r="D17" s="21">
        <v>20.2</v>
      </c>
      <c r="E17" s="22">
        <v>161.43899999999999</v>
      </c>
      <c r="F17" s="23">
        <v>141</v>
      </c>
      <c r="G17" s="24">
        <v>16.143899999999999</v>
      </c>
    </row>
    <row r="18" spans="2:7" s="3" customFormat="1" ht="28.15" customHeight="1">
      <c r="B18" s="20">
        <v>2016</v>
      </c>
      <c r="C18" s="21">
        <v>173.608</v>
      </c>
      <c r="D18" s="21">
        <v>23.433999999999997</v>
      </c>
      <c r="E18" s="22">
        <v>208.50899999999999</v>
      </c>
      <c r="F18" s="23">
        <v>142</v>
      </c>
      <c r="G18" s="24">
        <v>20.850899999999999</v>
      </c>
    </row>
    <row r="19" spans="2:7" s="3" customFormat="1" ht="28.15" customHeight="1">
      <c r="B19" s="25">
        <v>2017</v>
      </c>
      <c r="C19" s="21">
        <v>219.22300000000001</v>
      </c>
      <c r="D19" s="21">
        <v>26.648999999999997</v>
      </c>
      <c r="E19" s="22">
        <v>257.339</v>
      </c>
      <c r="F19" s="26" t="s">
        <v>10</v>
      </c>
      <c r="G19" s="24">
        <v>25.733899999999998</v>
      </c>
    </row>
    <row r="20" spans="2:7" s="3" customFormat="1" ht="28.15" customHeight="1">
      <c r="B20" s="25">
        <v>2018</v>
      </c>
      <c r="C20" s="21">
        <v>262.70100000000002</v>
      </c>
      <c r="D20" s="21">
        <v>29.760999999999996</v>
      </c>
      <c r="E20" s="22">
        <v>303.92899999999997</v>
      </c>
      <c r="F20" s="23" t="s">
        <v>10</v>
      </c>
      <c r="G20" s="24">
        <v>30.392899999999997</v>
      </c>
    </row>
    <row r="21" spans="2:7" s="3" customFormat="1" ht="28.15" customHeight="1">
      <c r="B21" s="25">
        <v>2019</v>
      </c>
      <c r="C21" s="21">
        <v>300.41200000000003</v>
      </c>
      <c r="D21" s="21">
        <v>33.037999999999997</v>
      </c>
      <c r="E21" s="22">
        <v>344.91699999999997</v>
      </c>
      <c r="F21" s="27"/>
      <c r="G21" s="24">
        <v>34.491699999999994</v>
      </c>
    </row>
    <row r="22" spans="2:7" s="3" customFormat="1" ht="28.15" customHeight="1">
      <c r="B22" s="25">
        <v>2020</v>
      </c>
      <c r="C22" s="21">
        <v>344.79400000000004</v>
      </c>
      <c r="D22" s="21">
        <v>36.664999999999999</v>
      </c>
      <c r="E22" s="22">
        <v>392.92599999999999</v>
      </c>
      <c r="F22" s="27"/>
      <c r="G22" s="24">
        <v>39.2926</v>
      </c>
    </row>
    <row r="23" spans="2:7" s="3" customFormat="1" ht="28.15" customHeight="1">
      <c r="B23" s="25">
        <v>2021</v>
      </c>
      <c r="C23" s="21">
        <v>382.05400000000003</v>
      </c>
      <c r="D23" s="21">
        <v>39.661000000000001</v>
      </c>
      <c r="E23" s="22">
        <v>433.18200000000002</v>
      </c>
      <c r="F23" s="27"/>
      <c r="G23" s="24">
        <v>43.318200000000004</v>
      </c>
    </row>
    <row r="24" spans="2:7" s="3" customFormat="1" ht="28.15" customHeight="1">
      <c r="B24" s="25">
        <v>2022</v>
      </c>
      <c r="C24" s="21">
        <v>425.85400000000004</v>
      </c>
      <c r="D24" s="21">
        <v>43.056000000000004</v>
      </c>
      <c r="E24" s="22">
        <v>480.37300000000005</v>
      </c>
      <c r="F24" s="27"/>
      <c r="G24" s="24">
        <v>48.037300000000002</v>
      </c>
    </row>
    <row r="25" spans="2:7" s="3" customFormat="1" ht="28.15" customHeight="1">
      <c r="B25" s="25">
        <v>2023</v>
      </c>
      <c r="C25" s="21">
        <v>462.18100000000004</v>
      </c>
      <c r="D25" s="21">
        <v>45.998000000000005</v>
      </c>
      <c r="E25" s="22">
        <v>519.64200000000005</v>
      </c>
      <c r="F25" s="27"/>
      <c r="G25" s="24">
        <v>51.964200000000005</v>
      </c>
    </row>
    <row r="26" spans="2:7" ht="18.75">
      <c r="B26" s="28" t="s">
        <v>12</v>
      </c>
      <c r="C26" s="5"/>
      <c r="D26" s="5"/>
      <c r="E26" s="5"/>
      <c r="F26" s="5"/>
    </row>
  </sheetData>
  <mergeCells count="1">
    <mergeCell ref="B5:B6"/>
  </mergeCells>
  <phoneticPr fontId="2"/>
  <pageMargins left="4.05" right="3.8" top="1.2204724409448819" bottom="1.92" header="0.51181102362204722" footer="0.51181102362204722"/>
  <pageSetup paperSize="9" scale="23" orientation="landscape" r:id="rId1"/>
  <headerFooter alignWithMargins="0"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2025-05-15T13:05:29Z</dcterms:created>
  <dcterms:modified xsi:type="dcterms:W3CDTF">2025-07-29T03:59:31Z</dcterms:modified>
</cp:coreProperties>
</file>