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filterPrivacy="1" codeName="ThisWorkbook"/>
  <xr:revisionPtr revIDLastSave="0" documentId="13_ncr:1_{2B5287D0-7B5B-4B91-A311-F68429B14DAE}" xr6:coauthVersionLast="47" xr6:coauthVersionMax="47" xr10:uidLastSave="{00000000-0000-0000-0000-000000000000}"/>
  <bookViews>
    <workbookView xWindow="2160" yWindow="2190" windowWidth="26640" windowHeight="15315" tabRatio="806" xr2:uid="{00000000-000D-0000-FFFF-FFFF00000000}"/>
  </bookViews>
  <sheets>
    <sheet name="グラフ" sheetId="5" r:id="rId1"/>
    <sheet name="データ" sheetId="4" r:id="rId2"/>
  </sheets>
  <definedNames>
    <definedName name="_xlnm.Print_Area" localSheetId="0">グラフ!$A$1:$J$29</definedName>
    <definedName name="_xlnm.Print_Area" localSheetId="1">データ!$B$2:$AK$9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9" i="5" l="1"/>
  <c r="A28" i="5"/>
  <c r="A1" i="5"/>
</calcChain>
</file>

<file path=xl/sharedStrings.xml><?xml version="1.0" encoding="utf-8"?>
<sst xmlns="http://schemas.openxmlformats.org/spreadsheetml/2006/main" count="61" uniqueCount="61">
  <si>
    <t>03</t>
  </si>
  <si>
    <t>平成15年度</t>
  </si>
  <si>
    <t>00</t>
  </si>
  <si>
    <t>05</t>
  </si>
  <si>
    <t>10</t>
  </si>
  <si>
    <t>12</t>
  </si>
  <si>
    <t>年度（西暦）</t>
  </si>
  <si>
    <t>01</t>
  </si>
  <si>
    <t>02</t>
  </si>
  <si>
    <t>04</t>
  </si>
  <si>
    <t>06</t>
  </si>
  <si>
    <t>07</t>
  </si>
  <si>
    <t>08</t>
  </si>
  <si>
    <t>09</t>
  </si>
  <si>
    <t>11</t>
  </si>
  <si>
    <t>年度（元号）</t>
  </si>
  <si>
    <t>平成14年度</t>
  </si>
  <si>
    <t>平成16年度</t>
  </si>
  <si>
    <t>平成17年度</t>
  </si>
  <si>
    <t>平成18年度</t>
  </si>
  <si>
    <t>平成19年度</t>
  </si>
  <si>
    <t>平成20年度</t>
  </si>
  <si>
    <t>平成21年度</t>
  </si>
  <si>
    <t>平成22年度</t>
  </si>
  <si>
    <t>平成23年度</t>
  </si>
  <si>
    <t>平成24年度</t>
  </si>
  <si>
    <t>13</t>
  </si>
  <si>
    <t>平成25年度</t>
  </si>
  <si>
    <t>2000</t>
    <phoneticPr fontId="2"/>
  </si>
  <si>
    <r>
      <t>1</t>
    </r>
    <r>
      <rPr>
        <sz val="11"/>
        <rFont val="ＭＳ Ｐゴシック"/>
        <family val="3"/>
        <charset val="128"/>
      </rPr>
      <t>4</t>
    </r>
    <phoneticPr fontId="2"/>
  </si>
  <si>
    <t>15</t>
    <phoneticPr fontId="2"/>
  </si>
  <si>
    <r>
      <t>平成2</t>
    </r>
    <r>
      <rPr>
        <sz val="11"/>
        <rFont val="ＭＳ Ｐゴシック"/>
        <family val="3"/>
        <charset val="128"/>
      </rPr>
      <t>6</t>
    </r>
    <r>
      <rPr>
        <sz val="11"/>
        <rFont val="ＭＳ Ｐゴシック"/>
        <family val="3"/>
        <charset val="128"/>
      </rPr>
      <t>年度</t>
    </r>
    <phoneticPr fontId="2"/>
  </si>
  <si>
    <t>平成27年度</t>
    <phoneticPr fontId="2"/>
  </si>
  <si>
    <t>導入量（左軸）</t>
    <rPh sb="4" eb="5">
      <t>ヒダリ</t>
    </rPh>
    <rPh sb="5" eb="6">
      <t>ジク</t>
    </rPh>
    <phoneticPr fontId="2"/>
  </si>
  <si>
    <t>導入基数（右軸）</t>
    <rPh sb="5" eb="6">
      <t>ミギ</t>
    </rPh>
    <rPh sb="6" eb="7">
      <t>ジク</t>
    </rPh>
    <phoneticPr fontId="2"/>
  </si>
  <si>
    <t>16</t>
    <phoneticPr fontId="2"/>
  </si>
  <si>
    <t>平成28年度</t>
    <phoneticPr fontId="2"/>
  </si>
  <si>
    <t>17</t>
    <phoneticPr fontId="2"/>
  </si>
  <si>
    <t>18</t>
  </si>
  <si>
    <t>19</t>
  </si>
  <si>
    <t>平成30年</t>
  </si>
  <si>
    <t>平成29年</t>
  </si>
  <si>
    <t>令和元年</t>
  </si>
  <si>
    <t>2003年以前は昨年までの旧出典（NEDO）←</t>
    <rPh sb="4" eb="5">
      <t>ネン</t>
    </rPh>
    <rPh sb="5" eb="7">
      <t>イゼン</t>
    </rPh>
    <rPh sb="8" eb="10">
      <t>サクネン</t>
    </rPh>
    <rPh sb="13" eb="14">
      <t>キュウ</t>
    </rPh>
    <rPh sb="14" eb="16">
      <t>シュッテン</t>
    </rPh>
    <phoneticPr fontId="2"/>
  </si>
  <si>
    <t>→エネルギー白書2021では2004年度以降について新出典（日本風力発電協会）より作成</t>
    <rPh sb="6" eb="8">
      <t>ハクショ</t>
    </rPh>
    <rPh sb="18" eb="20">
      <t>ネンド</t>
    </rPh>
    <rPh sb="20" eb="22">
      <t>イコウ</t>
    </rPh>
    <rPh sb="26" eb="29">
      <t>シンシュッテン</t>
    </rPh>
    <rPh sb="30" eb="33">
      <t>ニホンフウ</t>
    </rPh>
    <rPh sb="33" eb="34">
      <t>チカラ</t>
    </rPh>
    <rPh sb="34" eb="36">
      <t>ハツデン</t>
    </rPh>
    <rPh sb="36" eb="38">
      <t>キョウカイ</t>
    </rPh>
    <rPh sb="41" eb="43">
      <t>サクセイ</t>
    </rPh>
    <phoneticPr fontId="2"/>
  </si>
  <si>
    <t>令和2年</t>
    <rPh sb="0" eb="2">
      <t>レイワ</t>
    </rPh>
    <rPh sb="3" eb="4">
      <t>ネン</t>
    </rPh>
    <phoneticPr fontId="2"/>
  </si>
  <si>
    <t>21</t>
    <phoneticPr fontId="2"/>
  </si>
  <si>
    <t>22</t>
    <phoneticPr fontId="2"/>
  </si>
  <si>
    <t>令和3年</t>
    <phoneticPr fontId="2"/>
  </si>
  <si>
    <t>令和4年</t>
    <phoneticPr fontId="2"/>
  </si>
  <si>
    <t>2004年度</t>
    <rPh sb="4" eb="6">
      <t>ネンド</t>
    </rPh>
    <phoneticPr fontId="2"/>
  </si>
  <si>
    <t>2010年度</t>
    <rPh sb="4" eb="6">
      <t>ネンド</t>
    </rPh>
    <phoneticPr fontId="2"/>
  </si>
  <si>
    <t>2016年度</t>
    <rPh sb="4" eb="6">
      <t>ネンド</t>
    </rPh>
    <phoneticPr fontId="2"/>
  </si>
  <si>
    <t>2020年</t>
    <rPh sb="4" eb="5">
      <t>ネン</t>
    </rPh>
    <phoneticPr fontId="2"/>
  </si>
  <si>
    <t>2023年</t>
    <rPh sb="4" eb="5">
      <t>ネン</t>
    </rPh>
    <phoneticPr fontId="2"/>
  </si>
  <si>
    <t>23</t>
    <phoneticPr fontId="2"/>
  </si>
  <si>
    <t>令和5年</t>
    <phoneticPr fontId="2"/>
  </si>
  <si>
    <t>資料:日本風力発電協会（JWPA）「2023年末日本の風力発電の累積導入量」を基に作成</t>
    <phoneticPr fontId="2"/>
  </si>
  <si>
    <t>2017年</t>
    <rPh sb="4" eb="5">
      <t>ネン</t>
    </rPh>
    <phoneticPr fontId="2"/>
  </si>
  <si>
    <t>（注） 2016年度以前のデータは各年度末時点の累計導入実績。2017年以降のデータは各年末時点の累計導入実績。</t>
    <rPh sb="8" eb="10">
      <t>ネンド</t>
    </rPh>
    <rPh sb="35" eb="36">
      <t>ネン</t>
    </rPh>
    <phoneticPr fontId="2"/>
  </si>
  <si>
    <t>【第13-2-16】風力発電導入量の推移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</si>
</sst>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平成&quot;###&quot;年度&quot;"/>
  </numFmts>
  <fonts count="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8">
    <xf numFmtId="0" fontId="0" fillId="0" borderId="0" xfId="0"/>
    <xf numFmtId="0" fontId="1" fillId="0" borderId="0" xfId="0" applyFont="1"/>
    <xf numFmtId="38" fontId="3" fillId="0" borderId="1" xfId="1" applyFont="1" applyFill="1" applyBorder="1"/>
    <xf numFmtId="0" fontId="0" fillId="0" borderId="4" xfId="0" applyBorder="1" applyAlignment="1">
      <alignment horizontal="right"/>
    </xf>
    <xf numFmtId="0" fontId="1" fillId="0" borderId="1" xfId="0" applyFont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49" fontId="0" fillId="0" borderId="0" xfId="0" applyNumberFormat="1" applyAlignment="1">
      <alignment horizontal="center"/>
    </xf>
    <xf numFmtId="49" fontId="0" fillId="0" borderId="2" xfId="0" applyNumberFormat="1" applyBorder="1" applyAlignment="1">
      <alignment horizontal="center"/>
    </xf>
    <xf numFmtId="0" fontId="1" fillId="0" borderId="1" xfId="0" applyFont="1" applyBorder="1"/>
    <xf numFmtId="49" fontId="1" fillId="0" borderId="1" xfId="0" applyNumberFormat="1" applyFont="1" applyBorder="1" applyAlignment="1">
      <alignment horizontal="center"/>
    </xf>
    <xf numFmtId="176" fontId="1" fillId="0" borderId="1" xfId="0" quotePrefix="1" applyNumberFormat="1" applyFont="1" applyBorder="1" applyAlignment="1">
      <alignment horizontal="center" shrinkToFit="1"/>
    </xf>
    <xf numFmtId="0" fontId="1" fillId="0" borderId="1" xfId="0" applyFont="1" applyBorder="1" applyAlignment="1">
      <alignment horizontal="center" shrinkToFit="1"/>
    </xf>
    <xf numFmtId="0" fontId="0" fillId="0" borderId="1" xfId="0" applyBorder="1" applyAlignment="1">
      <alignment horizontal="center" shrinkToFit="1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/>
    <xf numFmtId="0" fontId="0" fillId="0" borderId="4" xfId="0" applyBorder="1"/>
    <xf numFmtId="0" fontId="0" fillId="0" borderId="0" xfId="0" applyAlignment="1">
      <alignment horizontal="right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842904168271649E-2"/>
          <c:y val="9.5408162024232621E-2"/>
          <c:w val="0.83599067100308111"/>
          <c:h val="0.7160906326476420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データ!$B$6</c:f>
              <c:strCache>
                <c:ptCount val="1"/>
                <c:pt idx="0">
                  <c:v>導入量（左軸）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20"/>
              <c:layout>
                <c:manualLayout>
                  <c:x val="-9.4136696007952702E-17"/>
                  <c:y val="1.59489633173843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25E-45F8-88A8-E657D0C69E5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データ!$Q$3:$AK$3</c:f>
              <c:strCache>
                <c:ptCount val="21"/>
                <c:pt idx="0">
                  <c:v>2004年度</c:v>
                </c:pt>
                <c:pt idx="6">
                  <c:v>2010年度</c:v>
                </c:pt>
                <c:pt idx="12">
                  <c:v>2016年度</c:v>
                </c:pt>
                <c:pt idx="14">
                  <c:v>2017年</c:v>
                </c:pt>
                <c:pt idx="17">
                  <c:v>2020年</c:v>
                </c:pt>
                <c:pt idx="20">
                  <c:v>2023年</c:v>
                </c:pt>
              </c:strCache>
            </c:strRef>
          </c:cat>
          <c:val>
            <c:numRef>
              <c:f>データ!$Q$6:$AK$6</c:f>
              <c:numCache>
                <c:formatCode>#,##0_);[Red]\(#,##0\)</c:formatCode>
                <c:ptCount val="21"/>
                <c:pt idx="0">
                  <c:v>92.5</c:v>
                </c:pt>
                <c:pt idx="1">
                  <c:v>108.5</c:v>
                </c:pt>
                <c:pt idx="2">
                  <c:v>149</c:v>
                </c:pt>
                <c:pt idx="3">
                  <c:v>167.4</c:v>
                </c:pt>
                <c:pt idx="4">
                  <c:v>188.2</c:v>
                </c:pt>
                <c:pt idx="5">
                  <c:v>218.6</c:v>
                </c:pt>
                <c:pt idx="6">
                  <c:v>247.5</c:v>
                </c:pt>
                <c:pt idx="7">
                  <c:v>255.6</c:v>
                </c:pt>
                <c:pt idx="8">
                  <c:v>264.2</c:v>
                </c:pt>
                <c:pt idx="9">
                  <c:v>270.10000000000002</c:v>
                </c:pt>
                <c:pt idx="10">
                  <c:v>292.10000000000002</c:v>
                </c:pt>
                <c:pt idx="11">
                  <c:v>307.8</c:v>
                </c:pt>
                <c:pt idx="12">
                  <c:v>337.8</c:v>
                </c:pt>
                <c:pt idx="14">
                  <c:v>339.2</c:v>
                </c:pt>
                <c:pt idx="15">
                  <c:v>365.3</c:v>
                </c:pt>
                <c:pt idx="16">
                  <c:v>392.3</c:v>
                </c:pt>
                <c:pt idx="17">
                  <c:v>443.9</c:v>
                </c:pt>
                <c:pt idx="18">
                  <c:v>458.1</c:v>
                </c:pt>
                <c:pt idx="19">
                  <c:v>480.2</c:v>
                </c:pt>
                <c:pt idx="20">
                  <c:v>521.29999999999995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C1-4145-9391-5FF5408524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030610528"/>
        <c:axId val="1"/>
      </c:barChart>
      <c:lineChart>
        <c:grouping val="standard"/>
        <c:varyColors val="0"/>
        <c:ser>
          <c:idx val="0"/>
          <c:order val="1"/>
          <c:tx>
            <c:strRef>
              <c:f>データ!$B$7</c:f>
              <c:strCache>
                <c:ptCount val="1"/>
                <c:pt idx="0">
                  <c:v>導入基数（右軸）</c:v>
                </c:pt>
              </c:strCache>
            </c:strRef>
          </c:tx>
          <c:spPr>
            <a:ln w="28575" cap="rnd" cmpd="sng" algn="ctr">
              <a:solidFill>
                <a:schemeClr val="accent1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pPr>
              <a:solidFill>
                <a:schemeClr val="accent1"/>
              </a:solidFill>
              <a:ln w="9525" cap="flat" cmpd="sng" algn="ctr">
                <a:solidFill>
                  <a:schemeClr val="accent1"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dLbls>
            <c:dLbl>
              <c:idx val="20"/>
              <c:layout>
                <c:manualLayout>
                  <c:x val="-0.1161210487276047"/>
                  <c:y val="-3.5489748211501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25E-45F8-88A8-E657D0C69E5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データ!$Q$3:$AK$3</c:f>
              <c:strCache>
                <c:ptCount val="21"/>
                <c:pt idx="0">
                  <c:v>2004年度</c:v>
                </c:pt>
                <c:pt idx="6">
                  <c:v>2010年度</c:v>
                </c:pt>
                <c:pt idx="12">
                  <c:v>2016年度</c:v>
                </c:pt>
                <c:pt idx="14">
                  <c:v>2017年</c:v>
                </c:pt>
                <c:pt idx="17">
                  <c:v>2020年</c:v>
                </c:pt>
                <c:pt idx="20">
                  <c:v>2023年</c:v>
                </c:pt>
              </c:strCache>
            </c:strRef>
          </c:cat>
          <c:val>
            <c:numRef>
              <c:f>データ!$Q$7:$AK$7</c:f>
              <c:numCache>
                <c:formatCode>#,##0_);[Red]\(#,##0\)</c:formatCode>
                <c:ptCount val="21"/>
                <c:pt idx="0">
                  <c:v>920</c:v>
                </c:pt>
                <c:pt idx="1">
                  <c:v>1058</c:v>
                </c:pt>
                <c:pt idx="2">
                  <c:v>1316</c:v>
                </c:pt>
                <c:pt idx="3">
                  <c:v>1413</c:v>
                </c:pt>
                <c:pt idx="4">
                  <c:v>1533</c:v>
                </c:pt>
                <c:pt idx="5">
                  <c:v>1682</c:v>
                </c:pt>
                <c:pt idx="6">
                  <c:v>1829</c:v>
                </c:pt>
                <c:pt idx="7">
                  <c:v>1867</c:v>
                </c:pt>
                <c:pt idx="8">
                  <c:v>1911</c:v>
                </c:pt>
                <c:pt idx="9">
                  <c:v>1931</c:v>
                </c:pt>
                <c:pt idx="10">
                  <c:v>2025</c:v>
                </c:pt>
                <c:pt idx="11">
                  <c:v>2098</c:v>
                </c:pt>
                <c:pt idx="12">
                  <c:v>2245</c:v>
                </c:pt>
                <c:pt idx="14">
                  <c:v>2210</c:v>
                </c:pt>
                <c:pt idx="15">
                  <c:v>2310</c:v>
                </c:pt>
                <c:pt idx="16">
                  <c:v>2388</c:v>
                </c:pt>
                <c:pt idx="17">
                  <c:v>2554</c:v>
                </c:pt>
                <c:pt idx="18">
                  <c:v>2574</c:v>
                </c:pt>
                <c:pt idx="19">
                  <c:v>2622</c:v>
                </c:pt>
                <c:pt idx="20">
                  <c:v>2626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AC1-4145-9391-5FF5408524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0306105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1100" b="0" i="0" u="none" strike="noStrike" kern="1200" baseline="0">
                    <a:solidFill>
                      <a:srgbClr val="000000"/>
                    </a:solidFill>
                    <a:latin typeface="Yu Gothic"/>
                    <a:ea typeface="Yu Gothic"/>
                    <a:cs typeface="Yu Gothic"/>
                  </a:defRPr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(万ｋW)</a:t>
                </a:r>
              </a:p>
            </c:rich>
          </c:tx>
          <c:layout>
            <c:manualLayout>
              <c:xMode val="edge"/>
              <c:yMode val="edge"/>
              <c:x val="1.1778627907360634E-2"/>
              <c:y val="2.7713520273242677E-2"/>
            </c:manualLayout>
          </c:layout>
          <c:overlay val="0"/>
          <c:spPr>
            <a:noFill/>
            <a:ln w="25400"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1100" b="0" i="0" u="none" strike="noStrike" kern="1200" baseline="0">
                  <a:solidFill>
                    <a:srgbClr val="000000"/>
                  </a:solidFill>
                  <a:latin typeface="Yu Gothic"/>
                  <a:ea typeface="Yu Gothic"/>
                  <a:cs typeface="Yu Gothic"/>
                </a:defRPr>
              </a:pPr>
              <a:endParaRPr lang="ja-JP"/>
            </a:p>
          </c:txPr>
        </c:title>
        <c:numFmt formatCode="#,##0_);[Red]\(#,##0\)" sourceLinked="0"/>
        <c:majorTickMark val="out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30610528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  <c:max val="2800"/>
          <c:min val="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1100" b="0" i="0" u="none" strike="noStrike" kern="1200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（基）</a:t>
                </a:r>
              </a:p>
            </c:rich>
          </c:tx>
          <c:layout>
            <c:manualLayout>
              <c:xMode val="edge"/>
              <c:yMode val="edge"/>
              <c:x val="0.85571258191782629"/>
              <c:y val="3.2332646272323302E-2"/>
            </c:manualLayout>
          </c:layout>
          <c:overlay val="0"/>
          <c:spPr>
            <a:noFill/>
            <a:ln w="25400"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1100" b="0" i="0" u="none" strike="noStrike" kern="1200" baseline="0">
                  <a:solidFill>
                    <a:srgbClr val="000000"/>
                  </a:solidFill>
                  <a:latin typeface="ＭＳ Ｐゴシック"/>
                  <a:ea typeface="ＭＳ Ｐゴシック"/>
                  <a:cs typeface="ＭＳ Ｐゴシック"/>
                </a:defRPr>
              </a:pPr>
              <a:endParaRPr lang="ja-JP"/>
            </a:p>
          </c:txPr>
        </c:title>
        <c:numFmt formatCode="#,##0_);\(#,##0\)" sourceLinked="0"/>
        <c:majorTickMark val="out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"/>
        <c:crosses val="max"/>
        <c:crossBetween val="between"/>
        <c:majorUnit val="200"/>
      </c:valAx>
      <c:spPr>
        <a:noFill/>
        <a:ln w="25400">
          <a:noFill/>
        </a:ln>
        <a:effectLst/>
      </c:spPr>
    </c:plotArea>
    <c:legend>
      <c:legendPos val="r"/>
      <c:layout>
        <c:manualLayout>
          <c:xMode val="edge"/>
          <c:yMode val="edge"/>
          <c:x val="0.15548182703052219"/>
          <c:y val="0.131340635379563"/>
          <c:w val="0.28799474779517176"/>
          <c:h val="8.7560423586375336E-2"/>
        </c:manualLayout>
      </c:layout>
      <c:overlay val="0"/>
      <c:spPr>
        <a:solidFill>
          <a:srgbClr val="FFFFFF"/>
        </a:solidFill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0.98399999999999999" l="0.78700000000000003" r="0.78700000000000003" t="0.98399999999999999" header="0.5" footer="0.5"/>
    <c:pageSetup paperSize="9"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1</xdr:row>
      <xdr:rowOff>99058</xdr:rowOff>
    </xdr:from>
    <xdr:to>
      <xdr:col>9</xdr:col>
      <xdr:colOff>666750</xdr:colOff>
      <xdr:row>26</xdr:row>
      <xdr:rowOff>129539</xdr:rowOff>
    </xdr:to>
    <xdr:graphicFrame macro="">
      <xdr:nvGraphicFramePr>
        <xdr:cNvPr id="16704" name="Chart">
          <a:extLst>
            <a:ext uri="{FF2B5EF4-FFF2-40B4-BE49-F238E27FC236}">
              <a16:creationId xmlns:a16="http://schemas.microsoft.com/office/drawing/2014/main" id="{68531C45-E806-4478-95E8-A3FE5E84ED0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8</xdr:col>
      <xdr:colOff>800100</xdr:colOff>
      <xdr:row>0</xdr:row>
      <xdr:rowOff>0</xdr:rowOff>
    </xdr:to>
    <xdr:sp macro="" textlink="">
      <xdr:nvSpPr>
        <xdr:cNvPr id="1218" name="AutoShape 1">
          <a:extLst>
            <a:ext uri="{FF2B5EF4-FFF2-40B4-BE49-F238E27FC236}">
              <a16:creationId xmlns:a16="http://schemas.microsoft.com/office/drawing/2014/main" id="{9D0F19A7-A647-4680-BE13-EB8BF5051B44}"/>
            </a:ext>
          </a:extLst>
        </xdr:cNvPr>
        <xdr:cNvSpPr>
          <a:spLocks noChangeArrowheads="1"/>
        </xdr:cNvSpPr>
      </xdr:nvSpPr>
      <xdr:spPr bwMode="auto">
        <a:xfrm>
          <a:off x="352425" y="0"/>
          <a:ext cx="6991350" cy="0"/>
        </a:xfrm>
        <a:prstGeom prst="roundRect">
          <a:avLst>
            <a:gd name="adj" fmla="val 8644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29"/>
  <sheetViews>
    <sheetView showGridLines="0" tabSelected="1" zoomScaleNormal="100" zoomScaleSheetLayoutView="100" workbookViewId="0"/>
  </sheetViews>
  <sheetFormatPr defaultColWidth="11" defaultRowHeight="13.5" x14ac:dyDescent="0.15"/>
  <cols>
    <col min="1" max="1" width="14" style="1" customWidth="1"/>
    <col min="2" max="2" width="10" style="1" bestFit="1" customWidth="1"/>
    <col min="3" max="7" width="11.125" style="1" bestFit="1" customWidth="1"/>
    <col min="8" max="8" width="10" style="1" bestFit="1" customWidth="1"/>
    <col min="9" max="9" width="5.5" style="1" customWidth="1"/>
    <col min="10" max="10" width="11.5" style="1" customWidth="1"/>
    <col min="11" max="16384" width="11" style="1"/>
  </cols>
  <sheetData>
    <row r="1" spans="1:1" x14ac:dyDescent="0.15">
      <c r="A1" t="str">
        <f>データ!B2</f>
        <v>【第13-2-16】風力発電導入量の推移</v>
      </c>
    </row>
    <row r="28" spans="1:1" x14ac:dyDescent="0.15">
      <c r="A28" t="str">
        <f>データ!B8</f>
        <v>（注） 2016年度以前のデータは各年度末時点の累計導入実績。2017年以降のデータは各年末時点の累計導入実績。</v>
      </c>
    </row>
    <row r="29" spans="1:1" x14ac:dyDescent="0.15">
      <c r="A29" t="str">
        <f>データ!B9</f>
        <v>資料:日本風力発電協会（JWPA）「2023年末日本の風力発電の累積導入量」を基に作成</v>
      </c>
    </row>
  </sheetData>
  <phoneticPr fontId="2"/>
  <pageMargins left="0.4" right="0.4" top="0.4" bottom="0.4" header="0.2" footer="0.2"/>
  <pageSetup paperSize="9" scale="89" orientation="portrait" r:id="rId1"/>
  <headerFooter alignWithMargins="0">
    <oddFooter>&amp;C&amp;P / &amp;N ページ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B2:AK9"/>
  <sheetViews>
    <sheetView showGridLines="0" zoomScaleNormal="100" zoomScaleSheetLayoutView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/>
    </sheetView>
  </sheetViews>
  <sheetFormatPr defaultColWidth="11" defaultRowHeight="13.5" x14ac:dyDescent="0.15"/>
  <cols>
    <col min="1" max="1" width="4.625" style="1" customWidth="1"/>
    <col min="2" max="2" width="16.25" style="1" customWidth="1"/>
    <col min="3" max="3" width="11.625" style="1" bestFit="1" customWidth="1"/>
    <col min="4" max="8" width="11.125" style="1" bestFit="1" customWidth="1"/>
    <col min="9" max="12" width="11.125" style="1" customWidth="1"/>
    <col min="13" max="17" width="11.5" style="1" customWidth="1"/>
    <col min="18" max="25" width="10.625" style="1" customWidth="1"/>
    <col min="26" max="26" width="11" style="1" customWidth="1"/>
    <col min="27" max="27" width="10" style="1" bestFit="1" customWidth="1"/>
    <col min="28" max="16384" width="11" style="1"/>
  </cols>
  <sheetData>
    <row r="2" spans="2:37" x14ac:dyDescent="0.15">
      <c r="B2" t="s">
        <v>60</v>
      </c>
      <c r="P2" s="3" t="s">
        <v>43</v>
      </c>
      <c r="Q2" t="s">
        <v>44</v>
      </c>
    </row>
    <row r="3" spans="2:37" x14ac:dyDescent="0.15">
      <c r="C3" s="4">
        <v>1990</v>
      </c>
      <c r="H3" s="4">
        <v>1995</v>
      </c>
      <c r="M3" s="5" t="s">
        <v>28</v>
      </c>
      <c r="Q3" s="4" t="s">
        <v>50</v>
      </c>
      <c r="R3" s="6"/>
      <c r="W3" s="5" t="s">
        <v>51</v>
      </c>
      <c r="Z3" s="7"/>
      <c r="AA3" s="7"/>
      <c r="AB3" s="6"/>
      <c r="AC3" s="5" t="s">
        <v>52</v>
      </c>
      <c r="AD3" s="5"/>
      <c r="AE3" s="5" t="s">
        <v>58</v>
      </c>
      <c r="AH3" s="5" t="s">
        <v>53</v>
      </c>
      <c r="AK3" s="5" t="s">
        <v>54</v>
      </c>
    </row>
    <row r="4" spans="2:37" x14ac:dyDescent="0.15">
      <c r="B4" s="8" t="s">
        <v>6</v>
      </c>
      <c r="C4" s="4">
        <v>90</v>
      </c>
      <c r="D4" s="4">
        <v>91</v>
      </c>
      <c r="E4" s="4">
        <v>92</v>
      </c>
      <c r="F4" s="4">
        <v>93</v>
      </c>
      <c r="G4" s="4">
        <v>94</v>
      </c>
      <c r="H4" s="4">
        <v>95</v>
      </c>
      <c r="I4" s="4">
        <v>96</v>
      </c>
      <c r="J4" s="4">
        <v>97</v>
      </c>
      <c r="K4" s="4">
        <v>98</v>
      </c>
      <c r="L4" s="4">
        <v>99</v>
      </c>
      <c r="M4" s="9" t="s">
        <v>2</v>
      </c>
      <c r="N4" s="9" t="s">
        <v>7</v>
      </c>
      <c r="O4" s="9" t="s">
        <v>8</v>
      </c>
      <c r="P4" s="9" t="s">
        <v>0</v>
      </c>
      <c r="Q4" s="9" t="s">
        <v>9</v>
      </c>
      <c r="R4" s="9" t="s">
        <v>3</v>
      </c>
      <c r="S4" s="9" t="s">
        <v>10</v>
      </c>
      <c r="T4" s="9" t="s">
        <v>11</v>
      </c>
      <c r="U4" s="9" t="s">
        <v>12</v>
      </c>
      <c r="V4" s="9" t="s">
        <v>13</v>
      </c>
      <c r="W4" s="9" t="s">
        <v>4</v>
      </c>
      <c r="X4" s="9" t="s">
        <v>14</v>
      </c>
      <c r="Y4" s="9" t="s">
        <v>5</v>
      </c>
      <c r="Z4" s="9" t="s">
        <v>26</v>
      </c>
      <c r="AA4" s="5" t="s">
        <v>29</v>
      </c>
      <c r="AB4" s="5" t="s">
        <v>30</v>
      </c>
      <c r="AC4" s="5" t="s">
        <v>35</v>
      </c>
      <c r="AD4" s="5"/>
      <c r="AE4" s="5" t="s">
        <v>37</v>
      </c>
      <c r="AF4" s="5" t="s">
        <v>38</v>
      </c>
      <c r="AG4" s="5" t="s">
        <v>39</v>
      </c>
      <c r="AH4" s="5">
        <v>20</v>
      </c>
      <c r="AI4" s="5" t="s">
        <v>46</v>
      </c>
      <c r="AJ4" s="5" t="s">
        <v>47</v>
      </c>
      <c r="AK4" s="5" t="s">
        <v>55</v>
      </c>
    </row>
    <row r="5" spans="2:37" x14ac:dyDescent="0.15">
      <c r="B5" s="8" t="s">
        <v>15</v>
      </c>
      <c r="C5" s="10">
        <v>2</v>
      </c>
      <c r="D5" s="10">
        <v>3</v>
      </c>
      <c r="E5" s="10">
        <v>4</v>
      </c>
      <c r="F5" s="10">
        <v>5</v>
      </c>
      <c r="G5" s="10">
        <v>6</v>
      </c>
      <c r="H5" s="10">
        <v>7</v>
      </c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1" t="s">
        <v>16</v>
      </c>
      <c r="P5" s="11" t="s">
        <v>1</v>
      </c>
      <c r="Q5" s="11" t="s">
        <v>17</v>
      </c>
      <c r="R5" s="11" t="s">
        <v>18</v>
      </c>
      <c r="S5" s="11" t="s">
        <v>19</v>
      </c>
      <c r="T5" s="11" t="s">
        <v>20</v>
      </c>
      <c r="U5" s="11" t="s">
        <v>21</v>
      </c>
      <c r="V5" s="11" t="s">
        <v>22</v>
      </c>
      <c r="W5" s="11" t="s">
        <v>23</v>
      </c>
      <c r="X5" s="11" t="s">
        <v>24</v>
      </c>
      <c r="Y5" s="11" t="s">
        <v>25</v>
      </c>
      <c r="Z5" s="11" t="s">
        <v>27</v>
      </c>
      <c r="AA5" s="12" t="s">
        <v>31</v>
      </c>
      <c r="AB5" s="12" t="s">
        <v>32</v>
      </c>
      <c r="AC5" s="12" t="s">
        <v>36</v>
      </c>
      <c r="AD5" s="13"/>
      <c r="AE5" s="13" t="s">
        <v>41</v>
      </c>
      <c r="AF5" s="14" t="s">
        <v>40</v>
      </c>
      <c r="AG5" s="14" t="s">
        <v>42</v>
      </c>
      <c r="AH5" s="14" t="s">
        <v>45</v>
      </c>
      <c r="AI5" s="14" t="s">
        <v>48</v>
      </c>
      <c r="AJ5" s="14" t="s">
        <v>49</v>
      </c>
      <c r="AK5" s="14" t="s">
        <v>56</v>
      </c>
    </row>
    <row r="6" spans="2:37" ht="14.25" x14ac:dyDescent="0.2">
      <c r="B6" s="15" t="s">
        <v>33</v>
      </c>
      <c r="C6" s="2">
        <v>9.8299999999999998E-2</v>
      </c>
      <c r="D6" s="2">
        <v>0.25409999999999999</v>
      </c>
      <c r="E6" s="2">
        <v>0.64739999999999998</v>
      </c>
      <c r="F6" s="2">
        <v>0.4924</v>
      </c>
      <c r="G6" s="2">
        <v>0.74990000000000001</v>
      </c>
      <c r="H6" s="2">
        <v>1.0324</v>
      </c>
      <c r="I6" s="2">
        <v>1.3581000000000001</v>
      </c>
      <c r="J6" s="2">
        <v>2.1391</v>
      </c>
      <c r="K6" s="2">
        <v>3.7690999999999999</v>
      </c>
      <c r="L6" s="2">
        <v>8.2506000000000004</v>
      </c>
      <c r="M6" s="2">
        <v>14.3614</v>
      </c>
      <c r="N6" s="2">
        <v>31.270299999999999</v>
      </c>
      <c r="O6" s="2">
        <v>46.417299999999997</v>
      </c>
      <c r="P6" s="2">
        <v>68.062799999999996</v>
      </c>
      <c r="Q6" s="2">
        <v>92.5</v>
      </c>
      <c r="R6" s="2">
        <v>108.5</v>
      </c>
      <c r="S6" s="2">
        <v>149</v>
      </c>
      <c r="T6" s="2">
        <v>167.4</v>
      </c>
      <c r="U6" s="2">
        <v>188.2</v>
      </c>
      <c r="V6" s="2">
        <v>218.6</v>
      </c>
      <c r="W6" s="2">
        <v>247.5</v>
      </c>
      <c r="X6" s="2">
        <v>255.6</v>
      </c>
      <c r="Y6" s="2">
        <v>264.2</v>
      </c>
      <c r="Z6" s="2">
        <v>270.10000000000002</v>
      </c>
      <c r="AA6" s="2">
        <v>292.10000000000002</v>
      </c>
      <c r="AB6" s="2">
        <v>307.8</v>
      </c>
      <c r="AC6" s="2">
        <v>337.8</v>
      </c>
      <c r="AD6" s="2"/>
      <c r="AE6" s="2">
        <v>339.2</v>
      </c>
      <c r="AF6" s="2">
        <v>365.3</v>
      </c>
      <c r="AG6" s="2">
        <v>392.3</v>
      </c>
      <c r="AH6" s="2">
        <v>443.9</v>
      </c>
      <c r="AI6" s="2">
        <v>458.1</v>
      </c>
      <c r="AJ6" s="2">
        <v>480.2</v>
      </c>
      <c r="AK6" s="2">
        <v>521.29999999999995</v>
      </c>
    </row>
    <row r="7" spans="2:37" ht="14.25" x14ac:dyDescent="0.2">
      <c r="B7" s="15" t="s">
        <v>34</v>
      </c>
      <c r="C7" s="2">
        <v>7</v>
      </c>
      <c r="D7" s="2">
        <v>14</v>
      </c>
      <c r="E7" s="2">
        <v>23</v>
      </c>
      <c r="F7" s="2">
        <v>30</v>
      </c>
      <c r="G7" s="2">
        <v>39</v>
      </c>
      <c r="H7" s="2">
        <v>48</v>
      </c>
      <c r="I7" s="2">
        <v>58</v>
      </c>
      <c r="J7" s="2">
        <v>80</v>
      </c>
      <c r="K7" s="2">
        <v>119</v>
      </c>
      <c r="L7" s="2">
        <v>190</v>
      </c>
      <c r="M7" s="2">
        <v>251</v>
      </c>
      <c r="N7" s="2">
        <v>427</v>
      </c>
      <c r="O7" s="2">
        <v>570</v>
      </c>
      <c r="P7" s="2">
        <v>736</v>
      </c>
      <c r="Q7" s="2">
        <v>920</v>
      </c>
      <c r="R7" s="2">
        <v>1058</v>
      </c>
      <c r="S7" s="2">
        <v>1316</v>
      </c>
      <c r="T7" s="2">
        <v>1413</v>
      </c>
      <c r="U7" s="2">
        <v>1533</v>
      </c>
      <c r="V7" s="2">
        <v>1682</v>
      </c>
      <c r="W7" s="2">
        <v>1829</v>
      </c>
      <c r="X7" s="2">
        <v>1867</v>
      </c>
      <c r="Y7" s="2">
        <v>1911</v>
      </c>
      <c r="Z7" s="2">
        <v>1931</v>
      </c>
      <c r="AA7" s="2">
        <v>2025</v>
      </c>
      <c r="AB7" s="2">
        <v>2098</v>
      </c>
      <c r="AC7" s="2">
        <v>2245</v>
      </c>
      <c r="AD7" s="2"/>
      <c r="AE7" s="2">
        <v>2210</v>
      </c>
      <c r="AF7" s="2">
        <v>2310</v>
      </c>
      <c r="AG7" s="2">
        <v>2388</v>
      </c>
      <c r="AH7" s="2">
        <v>2554</v>
      </c>
      <c r="AI7" s="2">
        <v>2574</v>
      </c>
      <c r="AJ7" s="2">
        <v>2622</v>
      </c>
      <c r="AK7" s="2">
        <v>2626</v>
      </c>
    </row>
    <row r="8" spans="2:37" x14ac:dyDescent="0.15">
      <c r="B8" s="16" t="s">
        <v>59</v>
      </c>
      <c r="P8" s="17"/>
      <c r="AC8"/>
      <c r="AD8"/>
    </row>
    <row r="9" spans="2:37" x14ac:dyDescent="0.15">
      <c r="B9" s="16" t="s">
        <v>57</v>
      </c>
    </row>
  </sheetData>
  <phoneticPr fontId="2"/>
  <pageMargins left="0.4" right="0.4" top="0.4" bottom="0.4" header="0.2" footer="0.2"/>
  <pageSetup paperSize="9" scale="24" orientation="portrait" r:id="rId1"/>
  <headerFooter alignWithMargins="0">
    <oddFooter>&amp;C&amp;P / &amp;N ページ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グラフ</vt:lpstr>
      <vt:lpstr>データ</vt:lpstr>
      <vt:lpstr>グラフ!Print_Area</vt:lpstr>
      <vt:lpstr>データ!Print_Area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2025-05-15T13:05:06Z</dcterms:created>
  <dcterms:modified xsi:type="dcterms:W3CDTF">2025-07-29T03:59:30Z</dcterms:modified>
</cp:coreProperties>
</file>