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0DC21D0D-3AA8-4435-A483-857A6253EDCF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3" r:id="rId1"/>
    <sheet name="データ" sheetId="1" r:id="rId2"/>
  </sheets>
  <definedNames>
    <definedName name="_xlnm.Print_Area" localSheetId="0">グラフ!$A$1:$I$20</definedName>
    <definedName name="_xlnm.Print_Area" localSheetId="1">データ!$B$2:$S$56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3" l="1"/>
  <c r="A19" i="3"/>
  <c r="A1" i="3"/>
</calcChain>
</file>

<file path=xl/sharedStrings.xml><?xml version="1.0" encoding="utf-8"?>
<sst xmlns="http://schemas.openxmlformats.org/spreadsheetml/2006/main" count="21" uniqueCount="21">
  <si>
    <t>原子力</t>
    <rPh sb="0" eb="3">
      <t>ゲンシリョク</t>
    </rPh>
    <phoneticPr fontId="18"/>
  </si>
  <si>
    <t>火力等</t>
    <rPh sb="0" eb="2">
      <t>カリョク</t>
    </rPh>
    <rPh sb="2" eb="3">
      <t>トウ</t>
    </rPh>
    <phoneticPr fontId="18"/>
  </si>
  <si>
    <t>水力</t>
    <rPh sb="0" eb="2">
      <t>スイリョク</t>
    </rPh>
    <phoneticPr fontId="18"/>
  </si>
  <si>
    <t>地熱</t>
    <rPh sb="0" eb="2">
      <t>チネツ</t>
    </rPh>
    <phoneticPr fontId="18"/>
  </si>
  <si>
    <t>バイオマス</t>
    <phoneticPr fontId="18"/>
  </si>
  <si>
    <t>風力</t>
    <rPh sb="0" eb="2">
      <t>フウリョク</t>
    </rPh>
    <phoneticPr fontId="18"/>
  </si>
  <si>
    <t>太陽光</t>
    <rPh sb="0" eb="3">
      <t>タイヨウコウ</t>
    </rPh>
    <phoneticPr fontId="18"/>
  </si>
  <si>
    <t>太陽光（抑制）</t>
    <rPh sb="0" eb="3">
      <t>タイヨウコウ</t>
    </rPh>
    <rPh sb="4" eb="6">
      <t>ヨクセイ</t>
    </rPh>
    <phoneticPr fontId="18"/>
  </si>
  <si>
    <t>風力（抑制）</t>
    <rPh sb="0" eb="2">
      <t>フウリョク</t>
    </rPh>
    <rPh sb="3" eb="5">
      <t>ヨクセイ</t>
    </rPh>
    <phoneticPr fontId="18"/>
  </si>
  <si>
    <t>需要</t>
    <rPh sb="0" eb="2">
      <t>ジュヨウ</t>
    </rPh>
    <phoneticPr fontId="18"/>
  </si>
  <si>
    <t>連系線（受電）</t>
    <rPh sb="0" eb="2">
      <t>レンケイ</t>
    </rPh>
    <rPh sb="2" eb="3">
      <t>セン</t>
    </rPh>
    <rPh sb="4" eb="6">
      <t>ジュデン</t>
    </rPh>
    <phoneticPr fontId="18"/>
  </si>
  <si>
    <t>連系線（送電）</t>
    <rPh sb="0" eb="2">
      <t>レンケイ</t>
    </rPh>
    <rPh sb="2" eb="3">
      <t>セン</t>
    </rPh>
    <rPh sb="4" eb="6">
      <t>ソウデン</t>
    </rPh>
    <phoneticPr fontId="18"/>
  </si>
  <si>
    <t>揚水等(発電)</t>
    <rPh sb="0" eb="3">
      <t>ヨウスイトウ</t>
    </rPh>
    <rPh sb="4" eb="6">
      <t>ハツデン</t>
    </rPh>
    <phoneticPr fontId="18"/>
  </si>
  <si>
    <t>揚水等(貯蔵)</t>
    <rPh sb="0" eb="3">
      <t>ヨウスイトウ</t>
    </rPh>
    <rPh sb="4" eb="6">
      <t>チョゾウ</t>
    </rPh>
    <phoneticPr fontId="18"/>
  </si>
  <si>
    <t>MWｈ</t>
    <phoneticPr fontId="18"/>
  </si>
  <si>
    <t>地熱･風力・
水力・バイオ</t>
    <rPh sb="0" eb="2">
      <t>チネツ</t>
    </rPh>
    <rPh sb="3" eb="5">
      <t>フウリョク</t>
    </rPh>
    <rPh sb="7" eb="9">
      <t>スイリョク</t>
    </rPh>
    <phoneticPr fontId="18"/>
  </si>
  <si>
    <t xml:space="preserve"> </t>
    <phoneticPr fontId="18"/>
  </si>
  <si>
    <t>（注）太陽光発電の自家消費分は「太陽光」には含まれず、｢電力需要｣の減少分として表れている。</t>
    <rPh sb="3" eb="6">
      <t>タイヨウコウ</t>
    </rPh>
    <rPh sb="6" eb="8">
      <t>ハツデン</t>
    </rPh>
    <rPh sb="9" eb="11">
      <t>ジカ</t>
    </rPh>
    <rPh sb="11" eb="13">
      <t>ショウヒ</t>
    </rPh>
    <rPh sb="13" eb="14">
      <t>ブン</t>
    </rPh>
    <rPh sb="36" eb="37">
      <t>ブン</t>
    </rPh>
    <phoneticPr fontId="18"/>
  </si>
  <si>
    <t>供給</t>
    <rPh sb="0" eb="2">
      <t>キョウキュウ</t>
    </rPh>
    <phoneticPr fontId="18"/>
  </si>
  <si>
    <t>資料：九州電力送配電Webサイトを基に作成</t>
    <rPh sb="0" eb="2">
      <t>シリョウ</t>
    </rPh>
    <rPh sb="3" eb="5">
      <t>キュウシュウ</t>
    </rPh>
    <rPh sb="5" eb="7">
      <t>デンリョク</t>
    </rPh>
    <rPh sb="7" eb="10">
      <t>ソウハイデン</t>
    </rPh>
    <rPh sb="17" eb="18">
      <t>モト</t>
    </rPh>
    <rPh sb="19" eb="21">
      <t>サクセイ</t>
    </rPh>
    <phoneticPr fontId="18"/>
  </si>
  <si>
    <t>【第13-2-14】九州エリア需給実績と出力抑制の状況(2024年5月3日)</t>
    <rPh sb="10" eb="12">
      <t>キュウシュウ</t>
    </rPh>
    <rPh sb="15" eb="17">
      <t>ジュキュウ</t>
    </rPh>
    <rPh sb="17" eb="19">
      <t>ジッセキ</t>
    </rPh>
    <rPh sb="20" eb="22">
      <t>シュツリョク</t>
    </rPh>
    <rPh sb="22" eb="24">
      <t>ヨクセイ</t>
    </rPh>
    <rPh sb="25" eb="27">
      <t>ジョウキョウ</t>
    </rPh>
    <rPh sb="32" eb="33">
      <t>ネン</t>
    </rPh>
    <rPh sb="34" eb="35">
      <t>ガツ</t>
    </rPh>
    <rPh sb="36" eb="37">
      <t>ニチ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</si>
</sst>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>
      <alignment vertical="center"/>
    </xf>
    <xf numFmtId="56" fontId="19" fillId="0" borderId="0" xfId="0" applyNumberFormat="1" applyFont="1">
      <alignment vertical="center"/>
    </xf>
    <xf numFmtId="0" fontId="19" fillId="0" borderId="0" xfId="0" applyFont="1" applyAlignment="1">
      <alignment vertical="top" wrapText="1"/>
    </xf>
    <xf numFmtId="0" fontId="19" fillId="0" borderId="10" xfId="0" applyFont="1" applyBorder="1">
      <alignment vertical="center"/>
    </xf>
    <xf numFmtId="56" fontId="19" fillId="0" borderId="10" xfId="0" applyNumberFormat="1" applyFont="1" applyBorder="1">
      <alignment vertical="center"/>
    </xf>
    <xf numFmtId="0" fontId="19" fillId="0" borderId="10" xfId="0" applyFont="1" applyBorder="1" applyAlignment="1">
      <alignment vertical="center" wrapText="1"/>
    </xf>
    <xf numFmtId="20" fontId="19" fillId="0" borderId="10" xfId="0" applyNumberFormat="1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DDB009"/>
      <color rgb="FF79C6FF"/>
      <color rgb="FFC58BFF"/>
      <color rgb="FFFF5B5B"/>
      <color rgb="FF25A2FF"/>
      <color rgb="FF953D2B"/>
      <color rgb="FF9933FF"/>
      <color rgb="FFCC66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23481360160348E-2"/>
          <c:y val="7.3365951497114126E-2"/>
          <c:w val="0.88939683319391072"/>
          <c:h val="0.87861795596771475"/>
        </c:manualLayout>
      </c:layout>
      <c:areaChart>
        <c:grouping val="stacked"/>
        <c:varyColors val="0"/>
        <c:ser>
          <c:idx val="1"/>
          <c:order val="1"/>
          <c:tx>
            <c:strRef>
              <c:f>データ!$E$4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rgbClr val="C58BFF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7969364120621504"/>
                  <c:y val="-1.1691664413267426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E6-4C4A-8126-C30A13E19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データ!$C$5:$C$53</c:f>
              <c:numCache>
                <c:formatCode>h:mm</c:formatCode>
                <c:ptCount val="49"/>
                <c:pt idx="0">
                  <c:v>0</c:v>
                </c:pt>
                <c:pt idx="8">
                  <c:v>0.16666666666666666</c:v>
                </c:pt>
                <c:pt idx="16">
                  <c:v>0.33333333333333331</c:v>
                </c:pt>
                <c:pt idx="24">
                  <c:v>0.5</c:v>
                </c:pt>
                <c:pt idx="32">
                  <c:v>0.66666666666666652</c:v>
                </c:pt>
                <c:pt idx="40">
                  <c:v>0.83333333333333304</c:v>
                </c:pt>
                <c:pt idx="48">
                  <c:v>0.99999999999999956</c:v>
                </c:pt>
              </c:numCache>
            </c:numRef>
          </c:cat>
          <c:val>
            <c:numRef>
              <c:f>データ!$E$5:$E$53</c:f>
              <c:numCache>
                <c:formatCode>General</c:formatCode>
                <c:ptCount val="49"/>
                <c:pt idx="0">
                  <c:v>3004</c:v>
                </c:pt>
                <c:pt idx="1">
                  <c:v>3004</c:v>
                </c:pt>
                <c:pt idx="2">
                  <c:v>3004</c:v>
                </c:pt>
                <c:pt idx="3">
                  <c:v>3004</c:v>
                </c:pt>
                <c:pt idx="4">
                  <c:v>3004</c:v>
                </c:pt>
                <c:pt idx="5">
                  <c:v>3006</c:v>
                </c:pt>
                <c:pt idx="6">
                  <c:v>3006</c:v>
                </c:pt>
                <c:pt idx="7">
                  <c:v>3004</c:v>
                </c:pt>
                <c:pt idx="8">
                  <c:v>3006</c:v>
                </c:pt>
                <c:pt idx="9">
                  <c:v>3004</c:v>
                </c:pt>
                <c:pt idx="10">
                  <c:v>3004</c:v>
                </c:pt>
                <c:pt idx="11">
                  <c:v>3004</c:v>
                </c:pt>
                <c:pt idx="12">
                  <c:v>3010</c:v>
                </c:pt>
                <c:pt idx="13">
                  <c:v>2996</c:v>
                </c:pt>
                <c:pt idx="14">
                  <c:v>3006</c:v>
                </c:pt>
                <c:pt idx="15">
                  <c:v>3008</c:v>
                </c:pt>
                <c:pt idx="16">
                  <c:v>3002</c:v>
                </c:pt>
                <c:pt idx="17">
                  <c:v>3000</c:v>
                </c:pt>
                <c:pt idx="18">
                  <c:v>3008</c:v>
                </c:pt>
                <c:pt idx="19">
                  <c:v>3004</c:v>
                </c:pt>
                <c:pt idx="20">
                  <c:v>3000</c:v>
                </c:pt>
                <c:pt idx="21">
                  <c:v>3006</c:v>
                </c:pt>
                <c:pt idx="22">
                  <c:v>3006</c:v>
                </c:pt>
                <c:pt idx="23">
                  <c:v>2998</c:v>
                </c:pt>
                <c:pt idx="24">
                  <c:v>3006</c:v>
                </c:pt>
                <c:pt idx="25">
                  <c:v>3004</c:v>
                </c:pt>
                <c:pt idx="26">
                  <c:v>3006</c:v>
                </c:pt>
                <c:pt idx="27">
                  <c:v>3006</c:v>
                </c:pt>
                <c:pt idx="28">
                  <c:v>3000</c:v>
                </c:pt>
                <c:pt idx="29">
                  <c:v>3000</c:v>
                </c:pt>
                <c:pt idx="30">
                  <c:v>3004</c:v>
                </c:pt>
                <c:pt idx="31">
                  <c:v>3008</c:v>
                </c:pt>
                <c:pt idx="32">
                  <c:v>2998</c:v>
                </c:pt>
                <c:pt idx="33">
                  <c:v>3000</c:v>
                </c:pt>
                <c:pt idx="34">
                  <c:v>2998</c:v>
                </c:pt>
                <c:pt idx="35">
                  <c:v>2998</c:v>
                </c:pt>
                <c:pt idx="36">
                  <c:v>3004</c:v>
                </c:pt>
                <c:pt idx="37">
                  <c:v>2990</c:v>
                </c:pt>
                <c:pt idx="38">
                  <c:v>3008</c:v>
                </c:pt>
                <c:pt idx="39">
                  <c:v>3000</c:v>
                </c:pt>
                <c:pt idx="40">
                  <c:v>3004</c:v>
                </c:pt>
                <c:pt idx="41">
                  <c:v>3000</c:v>
                </c:pt>
                <c:pt idx="42">
                  <c:v>3010</c:v>
                </c:pt>
                <c:pt idx="43">
                  <c:v>3000</c:v>
                </c:pt>
                <c:pt idx="44">
                  <c:v>3004</c:v>
                </c:pt>
                <c:pt idx="45">
                  <c:v>3002</c:v>
                </c:pt>
                <c:pt idx="46">
                  <c:v>3002</c:v>
                </c:pt>
                <c:pt idx="47">
                  <c:v>2998</c:v>
                </c:pt>
                <c:pt idx="48">
                  <c:v>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6-4C4A-8126-C30A13E196BE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火力等</c:v>
                </c:pt>
              </c:strCache>
            </c:strRef>
          </c:tx>
          <c:spPr>
            <a:solidFill>
              <a:srgbClr val="FF5B5B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8185590888444262"/>
                  <c:y val="-2.702246964187746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6-4C4A-8126-C30A13E19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データ!$C$5:$C$53</c:f>
              <c:numCache>
                <c:formatCode>h:mm</c:formatCode>
                <c:ptCount val="49"/>
                <c:pt idx="0">
                  <c:v>0</c:v>
                </c:pt>
                <c:pt idx="8">
                  <c:v>0.16666666666666666</c:v>
                </c:pt>
                <c:pt idx="16">
                  <c:v>0.33333333333333331</c:v>
                </c:pt>
                <c:pt idx="24">
                  <c:v>0.5</c:v>
                </c:pt>
                <c:pt idx="32">
                  <c:v>0.66666666666666652</c:v>
                </c:pt>
                <c:pt idx="40">
                  <c:v>0.83333333333333304</c:v>
                </c:pt>
                <c:pt idx="48">
                  <c:v>0.99999999999999956</c:v>
                </c:pt>
              </c:numCache>
            </c:numRef>
          </c:cat>
          <c:val>
            <c:numRef>
              <c:f>データ!$F$5:$F$53</c:f>
              <c:numCache>
                <c:formatCode>General</c:formatCode>
                <c:ptCount val="49"/>
                <c:pt idx="0">
                  <c:v>2422</c:v>
                </c:pt>
                <c:pt idx="1">
                  <c:v>2750</c:v>
                </c:pt>
                <c:pt idx="2">
                  <c:v>2146</c:v>
                </c:pt>
                <c:pt idx="3">
                  <c:v>2100</c:v>
                </c:pt>
                <c:pt idx="4">
                  <c:v>2028</c:v>
                </c:pt>
                <c:pt idx="5">
                  <c:v>1978</c:v>
                </c:pt>
                <c:pt idx="6">
                  <c:v>2206</c:v>
                </c:pt>
                <c:pt idx="7">
                  <c:v>2390</c:v>
                </c:pt>
                <c:pt idx="8">
                  <c:v>2240</c:v>
                </c:pt>
                <c:pt idx="9">
                  <c:v>2394</c:v>
                </c:pt>
                <c:pt idx="10">
                  <c:v>2430</c:v>
                </c:pt>
                <c:pt idx="11">
                  <c:v>2426</c:v>
                </c:pt>
                <c:pt idx="12">
                  <c:v>2012</c:v>
                </c:pt>
                <c:pt idx="13">
                  <c:v>1972</c:v>
                </c:pt>
                <c:pt idx="14">
                  <c:v>1422</c:v>
                </c:pt>
                <c:pt idx="15">
                  <c:v>1182</c:v>
                </c:pt>
                <c:pt idx="16">
                  <c:v>954</c:v>
                </c:pt>
                <c:pt idx="17">
                  <c:v>1082</c:v>
                </c:pt>
                <c:pt idx="18">
                  <c:v>958</c:v>
                </c:pt>
                <c:pt idx="19">
                  <c:v>862</c:v>
                </c:pt>
                <c:pt idx="20">
                  <c:v>836</c:v>
                </c:pt>
                <c:pt idx="21">
                  <c:v>772</c:v>
                </c:pt>
                <c:pt idx="22">
                  <c:v>772</c:v>
                </c:pt>
                <c:pt idx="23">
                  <c:v>752</c:v>
                </c:pt>
                <c:pt idx="24">
                  <c:v>776</c:v>
                </c:pt>
                <c:pt idx="25">
                  <c:v>1180</c:v>
                </c:pt>
                <c:pt idx="26">
                  <c:v>1180</c:v>
                </c:pt>
                <c:pt idx="27">
                  <c:v>1136</c:v>
                </c:pt>
                <c:pt idx="28">
                  <c:v>1244</c:v>
                </c:pt>
                <c:pt idx="29">
                  <c:v>1110</c:v>
                </c:pt>
                <c:pt idx="30">
                  <c:v>1234</c:v>
                </c:pt>
                <c:pt idx="31">
                  <c:v>1224</c:v>
                </c:pt>
                <c:pt idx="32">
                  <c:v>1326</c:v>
                </c:pt>
                <c:pt idx="33">
                  <c:v>1242</c:v>
                </c:pt>
                <c:pt idx="34">
                  <c:v>1360</c:v>
                </c:pt>
                <c:pt idx="35">
                  <c:v>1550</c:v>
                </c:pt>
                <c:pt idx="36">
                  <c:v>1690</c:v>
                </c:pt>
                <c:pt idx="37">
                  <c:v>1738</c:v>
                </c:pt>
                <c:pt idx="38">
                  <c:v>1958</c:v>
                </c:pt>
                <c:pt idx="39">
                  <c:v>1902</c:v>
                </c:pt>
                <c:pt idx="40">
                  <c:v>1786</c:v>
                </c:pt>
                <c:pt idx="41">
                  <c:v>1712</c:v>
                </c:pt>
                <c:pt idx="42">
                  <c:v>1892</c:v>
                </c:pt>
                <c:pt idx="43">
                  <c:v>1790</c:v>
                </c:pt>
                <c:pt idx="44">
                  <c:v>1684</c:v>
                </c:pt>
                <c:pt idx="45">
                  <c:v>1756</c:v>
                </c:pt>
                <c:pt idx="46">
                  <c:v>1674</c:v>
                </c:pt>
                <c:pt idx="47">
                  <c:v>1906</c:v>
                </c:pt>
                <c:pt idx="48">
                  <c:v>2198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E6-4C4A-8126-C30A13E196BE}"/>
            </c:ext>
          </c:extLst>
        </c:ser>
        <c:ser>
          <c:idx val="15"/>
          <c:order val="7"/>
          <c:tx>
            <c:strRef>
              <c:f>データ!$G$4</c:f>
              <c:strCache>
                <c:ptCount val="1"/>
                <c:pt idx="0">
                  <c:v>地熱･風力・
水力・バイオ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3222469038559071"/>
                  <c:y val="-0.305527847597969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numCol="1" anchor="ctr" anchorCtr="0">
                  <a:noAutofit/>
                </a:bodyPr>
                <a:lstStyle/>
                <a:p>
                  <a:pPr algn="l"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30842633330262"/>
                      <c:h val="0.21969339737464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6E6-4C4A-8126-C30A13E19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numCol="1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データ!$C$5:$C$53</c:f>
              <c:numCache>
                <c:formatCode>h:mm</c:formatCode>
                <c:ptCount val="49"/>
                <c:pt idx="0">
                  <c:v>0</c:v>
                </c:pt>
                <c:pt idx="8">
                  <c:v>0.16666666666666666</c:v>
                </c:pt>
                <c:pt idx="16">
                  <c:v>0.33333333333333331</c:v>
                </c:pt>
                <c:pt idx="24">
                  <c:v>0.5</c:v>
                </c:pt>
                <c:pt idx="32">
                  <c:v>0.66666666666666652</c:v>
                </c:pt>
                <c:pt idx="40">
                  <c:v>0.83333333333333304</c:v>
                </c:pt>
                <c:pt idx="48">
                  <c:v>0.99999999999999956</c:v>
                </c:pt>
              </c:numCache>
            </c:numRef>
          </c:cat>
          <c:val>
            <c:numRef>
              <c:f>データ!$G$5:$G$53</c:f>
              <c:numCache>
                <c:formatCode>General</c:formatCode>
                <c:ptCount val="49"/>
                <c:pt idx="0">
                  <c:v>1478</c:v>
                </c:pt>
                <c:pt idx="1">
                  <c:v>1372</c:v>
                </c:pt>
                <c:pt idx="2">
                  <c:v>1322</c:v>
                </c:pt>
                <c:pt idx="3">
                  <c:v>1328</c:v>
                </c:pt>
                <c:pt idx="4">
                  <c:v>1392</c:v>
                </c:pt>
                <c:pt idx="5">
                  <c:v>1446</c:v>
                </c:pt>
                <c:pt idx="6">
                  <c:v>1512</c:v>
                </c:pt>
                <c:pt idx="7">
                  <c:v>1638</c:v>
                </c:pt>
                <c:pt idx="8">
                  <c:v>1744</c:v>
                </c:pt>
                <c:pt idx="9">
                  <c:v>1838</c:v>
                </c:pt>
                <c:pt idx="10">
                  <c:v>1848</c:v>
                </c:pt>
                <c:pt idx="11">
                  <c:v>1870</c:v>
                </c:pt>
                <c:pt idx="12">
                  <c:v>1778</c:v>
                </c:pt>
                <c:pt idx="13">
                  <c:v>1710</c:v>
                </c:pt>
                <c:pt idx="14">
                  <c:v>1541</c:v>
                </c:pt>
                <c:pt idx="15">
                  <c:v>1473</c:v>
                </c:pt>
                <c:pt idx="16">
                  <c:v>1433</c:v>
                </c:pt>
                <c:pt idx="17">
                  <c:v>1399</c:v>
                </c:pt>
                <c:pt idx="18">
                  <c:v>1327</c:v>
                </c:pt>
                <c:pt idx="19">
                  <c:v>1291</c:v>
                </c:pt>
                <c:pt idx="20">
                  <c:v>1260</c:v>
                </c:pt>
                <c:pt idx="21">
                  <c:v>1214</c:v>
                </c:pt>
                <c:pt idx="22">
                  <c:v>1174</c:v>
                </c:pt>
                <c:pt idx="23">
                  <c:v>1183</c:v>
                </c:pt>
                <c:pt idx="24">
                  <c:v>1160</c:v>
                </c:pt>
                <c:pt idx="25">
                  <c:v>1194</c:v>
                </c:pt>
                <c:pt idx="26">
                  <c:v>1170</c:v>
                </c:pt>
                <c:pt idx="27">
                  <c:v>1201</c:v>
                </c:pt>
                <c:pt idx="28">
                  <c:v>1175</c:v>
                </c:pt>
                <c:pt idx="29">
                  <c:v>1164</c:v>
                </c:pt>
                <c:pt idx="30">
                  <c:v>1145</c:v>
                </c:pt>
                <c:pt idx="31">
                  <c:v>1159</c:v>
                </c:pt>
                <c:pt idx="32">
                  <c:v>1173</c:v>
                </c:pt>
                <c:pt idx="33">
                  <c:v>1203</c:v>
                </c:pt>
                <c:pt idx="34">
                  <c:v>1240</c:v>
                </c:pt>
                <c:pt idx="35">
                  <c:v>1426</c:v>
                </c:pt>
                <c:pt idx="36">
                  <c:v>1651</c:v>
                </c:pt>
                <c:pt idx="37">
                  <c:v>1824</c:v>
                </c:pt>
                <c:pt idx="38">
                  <c:v>1855</c:v>
                </c:pt>
                <c:pt idx="39">
                  <c:v>1892</c:v>
                </c:pt>
                <c:pt idx="40">
                  <c:v>1884</c:v>
                </c:pt>
                <c:pt idx="41">
                  <c:v>1876</c:v>
                </c:pt>
                <c:pt idx="42">
                  <c:v>1842</c:v>
                </c:pt>
                <c:pt idx="43">
                  <c:v>1838</c:v>
                </c:pt>
                <c:pt idx="44">
                  <c:v>1730</c:v>
                </c:pt>
                <c:pt idx="45">
                  <c:v>1678</c:v>
                </c:pt>
                <c:pt idx="46">
                  <c:v>1580</c:v>
                </c:pt>
                <c:pt idx="47">
                  <c:v>1470</c:v>
                </c:pt>
                <c:pt idx="48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E6-4C4A-8126-C30A13E196BE}"/>
            </c:ext>
          </c:extLst>
        </c:ser>
        <c:ser>
          <c:idx val="6"/>
          <c:order val="8"/>
          <c:tx>
            <c:strRef>
              <c:f>データ!$K$4</c:f>
              <c:strCache>
                <c:ptCount val="1"/>
                <c:pt idx="0">
                  <c:v>太陽光</c:v>
                </c:pt>
              </c:strCache>
            </c:strRef>
          </c:tx>
          <c:spPr>
            <a:solidFill>
              <a:srgbClr val="DDB009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7.4131995930732358E-2"/>
                  <c:y val="-3.945716206051504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E6-4C4A-8126-C30A13E19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データ!$C$5:$C$53</c:f>
              <c:numCache>
                <c:formatCode>h:mm</c:formatCode>
                <c:ptCount val="49"/>
                <c:pt idx="0">
                  <c:v>0</c:v>
                </c:pt>
                <c:pt idx="8">
                  <c:v>0.16666666666666666</c:v>
                </c:pt>
                <c:pt idx="16">
                  <c:v>0.33333333333333331</c:v>
                </c:pt>
                <c:pt idx="24">
                  <c:v>0.5</c:v>
                </c:pt>
                <c:pt idx="32">
                  <c:v>0.66666666666666652</c:v>
                </c:pt>
                <c:pt idx="40">
                  <c:v>0.83333333333333304</c:v>
                </c:pt>
                <c:pt idx="48">
                  <c:v>0.99999999999999956</c:v>
                </c:pt>
              </c:numCache>
            </c:numRef>
          </c:cat>
          <c:val>
            <c:numRef>
              <c:f>データ!$K$5:$K$53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34</c:v>
                </c:pt>
                <c:pt idx="13">
                  <c:v>400</c:v>
                </c:pt>
                <c:pt idx="14">
                  <c:v>959</c:v>
                </c:pt>
                <c:pt idx="15">
                  <c:v>1913</c:v>
                </c:pt>
                <c:pt idx="16">
                  <c:v>2773</c:v>
                </c:pt>
                <c:pt idx="17">
                  <c:v>3349</c:v>
                </c:pt>
                <c:pt idx="18">
                  <c:v>3783</c:v>
                </c:pt>
                <c:pt idx="19">
                  <c:v>4255</c:v>
                </c:pt>
                <c:pt idx="20">
                  <c:v>4718</c:v>
                </c:pt>
                <c:pt idx="21">
                  <c:v>4984</c:v>
                </c:pt>
                <c:pt idx="22">
                  <c:v>5030</c:v>
                </c:pt>
                <c:pt idx="23">
                  <c:v>5333</c:v>
                </c:pt>
                <c:pt idx="24">
                  <c:v>4770</c:v>
                </c:pt>
                <c:pt idx="25">
                  <c:v>4244</c:v>
                </c:pt>
                <c:pt idx="26">
                  <c:v>4114</c:v>
                </c:pt>
                <c:pt idx="27">
                  <c:v>4303</c:v>
                </c:pt>
                <c:pt idx="28">
                  <c:v>4195</c:v>
                </c:pt>
                <c:pt idx="29">
                  <c:v>4442</c:v>
                </c:pt>
                <c:pt idx="30">
                  <c:v>4315</c:v>
                </c:pt>
                <c:pt idx="31">
                  <c:v>4153</c:v>
                </c:pt>
                <c:pt idx="32">
                  <c:v>4049</c:v>
                </c:pt>
                <c:pt idx="33">
                  <c:v>3761</c:v>
                </c:pt>
                <c:pt idx="34">
                  <c:v>3248</c:v>
                </c:pt>
                <c:pt idx="35">
                  <c:v>2206</c:v>
                </c:pt>
                <c:pt idx="36">
                  <c:v>1269</c:v>
                </c:pt>
                <c:pt idx="37">
                  <c:v>560</c:v>
                </c:pt>
                <c:pt idx="38">
                  <c:v>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E6-4C4A-8126-C30A13E196BE}"/>
            </c:ext>
          </c:extLst>
        </c:ser>
        <c:ser>
          <c:idx val="8"/>
          <c:order val="9"/>
          <c:tx>
            <c:strRef>
              <c:f>データ!$M$4</c:f>
              <c:strCache>
                <c:ptCount val="1"/>
                <c:pt idx="0">
                  <c:v>太陽光（抑制）</c:v>
                </c:pt>
              </c:strCache>
            </c:strRef>
          </c:tx>
          <c:spPr>
            <a:pattFill prst="dkDnDiag">
              <a:fgClr>
                <a:srgbClr val="DDB009"/>
              </a:fgClr>
              <a:bgClr>
                <a:schemeClr val="bg1"/>
              </a:bgClr>
            </a:pattFill>
            <a:ln w="9525">
              <a:noFill/>
            </a:ln>
            <a:effectLst/>
          </c:spPr>
          <c:dLbls>
            <c:dLbl>
              <c:idx val="0"/>
              <c:layout>
                <c:manualLayout>
                  <c:x val="-1.4031348811487667E-3"/>
                  <c:y val="7.944417903563250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51531004160028"/>
                      <c:h val="0.165927569037955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6E6-4C4A-8126-C30A13E19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データ!$C$5:$C$53</c:f>
              <c:numCache>
                <c:formatCode>h:mm</c:formatCode>
                <c:ptCount val="49"/>
                <c:pt idx="0">
                  <c:v>0</c:v>
                </c:pt>
                <c:pt idx="8">
                  <c:v>0.16666666666666666</c:v>
                </c:pt>
                <c:pt idx="16">
                  <c:v>0.33333333333333331</c:v>
                </c:pt>
                <c:pt idx="24">
                  <c:v>0.5</c:v>
                </c:pt>
                <c:pt idx="32">
                  <c:v>0.66666666666666652</c:v>
                </c:pt>
                <c:pt idx="40">
                  <c:v>0.83333333333333304</c:v>
                </c:pt>
                <c:pt idx="48">
                  <c:v>0.99999999999999956</c:v>
                </c:pt>
              </c:numCache>
            </c:numRef>
          </c:cat>
          <c:val>
            <c:numRef>
              <c:f>データ!$M$5:$M$53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293</c:v>
                </c:pt>
                <c:pt idx="18">
                  <c:v>506</c:v>
                </c:pt>
                <c:pt idx="19">
                  <c:v>966</c:v>
                </c:pt>
                <c:pt idx="20">
                  <c:v>1095</c:v>
                </c:pt>
                <c:pt idx="21">
                  <c:v>1624</c:v>
                </c:pt>
                <c:pt idx="22">
                  <c:v>2048</c:v>
                </c:pt>
                <c:pt idx="23">
                  <c:v>2125</c:v>
                </c:pt>
                <c:pt idx="24">
                  <c:v>2996</c:v>
                </c:pt>
                <c:pt idx="25">
                  <c:v>3788</c:v>
                </c:pt>
                <c:pt idx="26">
                  <c:v>3607</c:v>
                </c:pt>
                <c:pt idx="27">
                  <c:v>3152</c:v>
                </c:pt>
                <c:pt idx="28">
                  <c:v>3120</c:v>
                </c:pt>
                <c:pt idx="29">
                  <c:v>2667</c:v>
                </c:pt>
                <c:pt idx="30">
                  <c:v>2109</c:v>
                </c:pt>
                <c:pt idx="31">
                  <c:v>1500</c:v>
                </c:pt>
                <c:pt idx="32">
                  <c:v>1015</c:v>
                </c:pt>
                <c:pt idx="33">
                  <c:v>443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E6-4C4A-8126-C30A13E196BE}"/>
            </c:ext>
          </c:extLst>
        </c:ser>
        <c:ser>
          <c:idx val="9"/>
          <c:order val="10"/>
          <c:tx>
            <c:strRef>
              <c:f>データ!$N$4</c:f>
              <c:strCache>
                <c:ptCount val="1"/>
                <c:pt idx="0">
                  <c:v>風力（抑制）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データ!$C$5:$C$53</c:f>
              <c:numCache>
                <c:formatCode>h:mm</c:formatCode>
                <c:ptCount val="49"/>
                <c:pt idx="0">
                  <c:v>0</c:v>
                </c:pt>
                <c:pt idx="8">
                  <c:v>0.16666666666666666</c:v>
                </c:pt>
                <c:pt idx="16">
                  <c:v>0.33333333333333331</c:v>
                </c:pt>
                <c:pt idx="24">
                  <c:v>0.5</c:v>
                </c:pt>
                <c:pt idx="32">
                  <c:v>0.66666666666666652</c:v>
                </c:pt>
                <c:pt idx="40">
                  <c:v>0.83333333333333304</c:v>
                </c:pt>
                <c:pt idx="48">
                  <c:v>0.99999999999999956</c:v>
                </c:pt>
              </c:numCache>
              <c:extLst xmlns:c15="http://schemas.microsoft.com/office/drawing/2012/chart"/>
            </c:numRef>
          </c:cat>
          <c:val>
            <c:numRef>
              <c:f>データ!$N$5:$N$53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D6E6-4C4A-8126-C30A13E196BE}"/>
            </c:ext>
          </c:extLst>
        </c:ser>
        <c:ser>
          <c:idx val="13"/>
          <c:order val="11"/>
          <c:tx>
            <c:strRef>
              <c:f>データ!$O$4</c:f>
              <c:strCache>
                <c:ptCount val="1"/>
                <c:pt idx="0">
                  <c:v>揚水等(発電)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35101487685209865"/>
                  <c:y val="0.1054492452497948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E6-4C4A-8126-C30A13E19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データ!$O$5:$O$53</c:f>
              <c:numCache>
                <c:formatCode>General</c:formatCode>
                <c:ptCount val="49"/>
                <c:pt idx="0">
                  <c:v>168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196</c:v>
                </c:pt>
                <c:pt idx="6">
                  <c:v>478</c:v>
                </c:pt>
                <c:pt idx="7">
                  <c:v>700</c:v>
                </c:pt>
                <c:pt idx="8">
                  <c:v>806</c:v>
                </c:pt>
                <c:pt idx="9">
                  <c:v>964</c:v>
                </c:pt>
                <c:pt idx="10">
                  <c:v>1002</c:v>
                </c:pt>
                <c:pt idx="11">
                  <c:v>960</c:v>
                </c:pt>
                <c:pt idx="12">
                  <c:v>714</c:v>
                </c:pt>
                <c:pt idx="13">
                  <c:v>334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24</c:v>
                </c:pt>
                <c:pt idx="18">
                  <c:v>18</c:v>
                </c:pt>
                <c:pt idx="19">
                  <c:v>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28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40</c:v>
                </c:pt>
                <c:pt idx="29">
                  <c:v>12</c:v>
                </c:pt>
                <c:pt idx="30">
                  <c:v>12</c:v>
                </c:pt>
                <c:pt idx="31">
                  <c:v>0</c:v>
                </c:pt>
                <c:pt idx="32">
                  <c:v>4</c:v>
                </c:pt>
                <c:pt idx="33">
                  <c:v>2</c:v>
                </c:pt>
                <c:pt idx="34">
                  <c:v>0</c:v>
                </c:pt>
                <c:pt idx="35">
                  <c:v>8</c:v>
                </c:pt>
                <c:pt idx="36">
                  <c:v>0</c:v>
                </c:pt>
                <c:pt idx="37">
                  <c:v>666</c:v>
                </c:pt>
                <c:pt idx="38">
                  <c:v>1402</c:v>
                </c:pt>
                <c:pt idx="39">
                  <c:v>1588</c:v>
                </c:pt>
                <c:pt idx="40">
                  <c:v>1526</c:v>
                </c:pt>
                <c:pt idx="41">
                  <c:v>1508</c:v>
                </c:pt>
                <c:pt idx="42">
                  <c:v>1494</c:v>
                </c:pt>
                <c:pt idx="43">
                  <c:v>1006</c:v>
                </c:pt>
                <c:pt idx="44">
                  <c:v>914</c:v>
                </c:pt>
                <c:pt idx="45">
                  <c:v>834</c:v>
                </c:pt>
                <c:pt idx="46">
                  <c:v>644</c:v>
                </c:pt>
                <c:pt idx="47">
                  <c:v>434</c:v>
                </c:pt>
                <c:pt idx="48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E6-4C4A-8126-C30A13E196BE}"/>
            </c:ext>
          </c:extLst>
        </c:ser>
        <c:ser>
          <c:idx val="14"/>
          <c:order val="12"/>
          <c:tx>
            <c:strRef>
              <c:f>データ!$P$4</c:f>
              <c:strCache>
                <c:ptCount val="1"/>
                <c:pt idx="0">
                  <c:v>連系線（受電）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データ!$P$5:$P$53</c:f>
              <c:numCache>
                <c:formatCode>General</c:formatCode>
                <c:ptCount val="49"/>
              </c:numCache>
            </c:numRef>
          </c:val>
          <c:extLst>
            <c:ext xmlns:c16="http://schemas.microsoft.com/office/drawing/2014/chart" uri="{C3380CC4-5D6E-409C-BE32-E72D297353CC}">
              <c16:uniqueId val="{0000000D-D6E6-4C4A-8126-C30A13E196BE}"/>
            </c:ext>
          </c:extLst>
        </c:ser>
        <c:ser>
          <c:idx val="12"/>
          <c:order val="13"/>
          <c:tx>
            <c:strRef>
              <c:f>データ!$Q$4</c:f>
              <c:strCache>
                <c:ptCount val="1"/>
                <c:pt idx="0">
                  <c:v>供給</c:v>
                </c:pt>
              </c:strCache>
            </c:strRef>
          </c:tx>
          <c:spPr>
            <a:noFill/>
            <a:ln>
              <a:noFill/>
            </a:ln>
            <a:effectLst/>
          </c:spPr>
          <c:val>
            <c:numRef>
              <c:f>データ!$Q$5:$Q$53</c:f>
              <c:numCache>
                <c:formatCode>General</c:formatCode>
                <c:ptCount val="49"/>
                <c:pt idx="0">
                  <c:v>-6904</c:v>
                </c:pt>
                <c:pt idx="1">
                  <c:v>-7126</c:v>
                </c:pt>
                <c:pt idx="2">
                  <c:v>-6472</c:v>
                </c:pt>
                <c:pt idx="3">
                  <c:v>-6432</c:v>
                </c:pt>
                <c:pt idx="4">
                  <c:v>-6424</c:v>
                </c:pt>
                <c:pt idx="5">
                  <c:v>-6430</c:v>
                </c:pt>
                <c:pt idx="6">
                  <c:v>-6724</c:v>
                </c:pt>
                <c:pt idx="7">
                  <c:v>-7032</c:v>
                </c:pt>
                <c:pt idx="8">
                  <c:v>-6990</c:v>
                </c:pt>
                <c:pt idx="9">
                  <c:v>-7236</c:v>
                </c:pt>
                <c:pt idx="10">
                  <c:v>-7282</c:v>
                </c:pt>
                <c:pt idx="11">
                  <c:v>-7300</c:v>
                </c:pt>
                <c:pt idx="12">
                  <c:v>-6834</c:v>
                </c:pt>
                <c:pt idx="13">
                  <c:v>-7078</c:v>
                </c:pt>
                <c:pt idx="14">
                  <c:v>-6928</c:v>
                </c:pt>
                <c:pt idx="15">
                  <c:v>-7576</c:v>
                </c:pt>
                <c:pt idx="16">
                  <c:v>-8162</c:v>
                </c:pt>
                <c:pt idx="17">
                  <c:v>-8830</c:v>
                </c:pt>
                <c:pt idx="18">
                  <c:v>-9076</c:v>
                </c:pt>
                <c:pt idx="19">
                  <c:v>-9412</c:v>
                </c:pt>
                <c:pt idx="20">
                  <c:v>-9814</c:v>
                </c:pt>
                <c:pt idx="21">
                  <c:v>-9976</c:v>
                </c:pt>
                <c:pt idx="22">
                  <c:v>-9982</c:v>
                </c:pt>
                <c:pt idx="23">
                  <c:v>-10266</c:v>
                </c:pt>
                <c:pt idx="24">
                  <c:v>-9712</c:v>
                </c:pt>
                <c:pt idx="25">
                  <c:v>-9622</c:v>
                </c:pt>
                <c:pt idx="26">
                  <c:v>-9470</c:v>
                </c:pt>
                <c:pt idx="27">
                  <c:v>-9646</c:v>
                </c:pt>
                <c:pt idx="28">
                  <c:v>-9614</c:v>
                </c:pt>
                <c:pt idx="29">
                  <c:v>-9716</c:v>
                </c:pt>
                <c:pt idx="30">
                  <c:v>-9698</c:v>
                </c:pt>
                <c:pt idx="31">
                  <c:v>-9544</c:v>
                </c:pt>
                <c:pt idx="32">
                  <c:v>-9546</c:v>
                </c:pt>
                <c:pt idx="33">
                  <c:v>-9206</c:v>
                </c:pt>
                <c:pt idx="34">
                  <c:v>-8846</c:v>
                </c:pt>
                <c:pt idx="35">
                  <c:v>-8180</c:v>
                </c:pt>
                <c:pt idx="36">
                  <c:v>-7614</c:v>
                </c:pt>
                <c:pt idx="37">
                  <c:v>-7112</c:v>
                </c:pt>
                <c:pt idx="38">
                  <c:v>-6896</c:v>
                </c:pt>
                <c:pt idx="39">
                  <c:v>-6794</c:v>
                </c:pt>
                <c:pt idx="40">
                  <c:v>-6674</c:v>
                </c:pt>
                <c:pt idx="41">
                  <c:v>-6588</c:v>
                </c:pt>
                <c:pt idx="42">
                  <c:v>-6744</c:v>
                </c:pt>
                <c:pt idx="43">
                  <c:v>-6628</c:v>
                </c:pt>
                <c:pt idx="44">
                  <c:v>-6418</c:v>
                </c:pt>
                <c:pt idx="45">
                  <c:v>-6436</c:v>
                </c:pt>
                <c:pt idx="46">
                  <c:v>-6256</c:v>
                </c:pt>
                <c:pt idx="47">
                  <c:v>-6374</c:v>
                </c:pt>
                <c:pt idx="48">
                  <c:v>-6552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E6-4C4A-8126-C30A13E19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707488"/>
        <c:axId val="809124960"/>
        <c:extLst>
          <c:ext xmlns:c15="http://schemas.microsoft.com/office/drawing/2012/chart" uri="{02D57815-91ED-43cb-92C2-25804820EDAC}">
            <c15:filteredArea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データ!$H$4</c15:sqref>
                        </c15:formulaRef>
                      </c:ext>
                    </c:extLst>
                    <c:strCache>
                      <c:ptCount val="1"/>
                      <c:pt idx="0">
                        <c:v>水力</c:v>
                      </c:pt>
                    </c:strCache>
                  </c:strRef>
                </c:tx>
                <c:spPr>
                  <a:solidFill>
                    <a:srgbClr val="79C6FF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0.32958951384517582"/>
                        <c:y val="-0.11735606988648237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5-D6E6-4C4A-8126-C30A13E196B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データ!$C$5:$C$53</c15:sqref>
                        </c15:formulaRef>
                      </c:ext>
                    </c:extLst>
                    <c:numCache>
                      <c:formatCode>h:mm</c:formatCode>
                      <c:ptCount val="49"/>
                      <c:pt idx="0">
                        <c:v>0</c:v>
                      </c:pt>
                      <c:pt idx="8">
                        <c:v>0.16666666666666666</c:v>
                      </c:pt>
                      <c:pt idx="16">
                        <c:v>0.33333333333333331</c:v>
                      </c:pt>
                      <c:pt idx="24">
                        <c:v>0.5</c:v>
                      </c:pt>
                      <c:pt idx="32">
                        <c:v>0.66666666666666652</c:v>
                      </c:pt>
                      <c:pt idx="40">
                        <c:v>0.83333333333333304</c:v>
                      </c:pt>
                      <c:pt idx="48">
                        <c:v>0.99999999999999956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データ!$H$5:$H$53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776</c:v>
                      </c:pt>
                      <c:pt idx="1">
                        <c:v>658</c:v>
                      </c:pt>
                      <c:pt idx="2">
                        <c:v>616</c:v>
                      </c:pt>
                      <c:pt idx="3">
                        <c:v>606</c:v>
                      </c:pt>
                      <c:pt idx="4">
                        <c:v>672</c:v>
                      </c:pt>
                      <c:pt idx="5">
                        <c:v>712</c:v>
                      </c:pt>
                      <c:pt idx="6">
                        <c:v>800</c:v>
                      </c:pt>
                      <c:pt idx="7">
                        <c:v>912</c:v>
                      </c:pt>
                      <c:pt idx="8">
                        <c:v>1036</c:v>
                      </c:pt>
                      <c:pt idx="9">
                        <c:v>1106</c:v>
                      </c:pt>
                      <c:pt idx="10">
                        <c:v>1130</c:v>
                      </c:pt>
                      <c:pt idx="11">
                        <c:v>1130</c:v>
                      </c:pt>
                      <c:pt idx="12">
                        <c:v>1060</c:v>
                      </c:pt>
                      <c:pt idx="13">
                        <c:v>970</c:v>
                      </c:pt>
                      <c:pt idx="14">
                        <c:v>838</c:v>
                      </c:pt>
                      <c:pt idx="15">
                        <c:v>804</c:v>
                      </c:pt>
                      <c:pt idx="16">
                        <c:v>788</c:v>
                      </c:pt>
                      <c:pt idx="17">
                        <c:v>754</c:v>
                      </c:pt>
                      <c:pt idx="18">
                        <c:v>690</c:v>
                      </c:pt>
                      <c:pt idx="19">
                        <c:v>650</c:v>
                      </c:pt>
                      <c:pt idx="20">
                        <c:v>630</c:v>
                      </c:pt>
                      <c:pt idx="21">
                        <c:v>588</c:v>
                      </c:pt>
                      <c:pt idx="22">
                        <c:v>566</c:v>
                      </c:pt>
                      <c:pt idx="23">
                        <c:v>558</c:v>
                      </c:pt>
                      <c:pt idx="24">
                        <c:v>554</c:v>
                      </c:pt>
                      <c:pt idx="25">
                        <c:v>572</c:v>
                      </c:pt>
                      <c:pt idx="26">
                        <c:v>564</c:v>
                      </c:pt>
                      <c:pt idx="27">
                        <c:v>572</c:v>
                      </c:pt>
                      <c:pt idx="28">
                        <c:v>572</c:v>
                      </c:pt>
                      <c:pt idx="29">
                        <c:v>536</c:v>
                      </c:pt>
                      <c:pt idx="30">
                        <c:v>534</c:v>
                      </c:pt>
                      <c:pt idx="31">
                        <c:v>536</c:v>
                      </c:pt>
                      <c:pt idx="32">
                        <c:v>566</c:v>
                      </c:pt>
                      <c:pt idx="33">
                        <c:v>576</c:v>
                      </c:pt>
                      <c:pt idx="34">
                        <c:v>630</c:v>
                      </c:pt>
                      <c:pt idx="35">
                        <c:v>770</c:v>
                      </c:pt>
                      <c:pt idx="36">
                        <c:v>972</c:v>
                      </c:pt>
                      <c:pt idx="37">
                        <c:v>1114</c:v>
                      </c:pt>
                      <c:pt idx="38">
                        <c:v>1132</c:v>
                      </c:pt>
                      <c:pt idx="39">
                        <c:v>1154</c:v>
                      </c:pt>
                      <c:pt idx="40">
                        <c:v>1150</c:v>
                      </c:pt>
                      <c:pt idx="41">
                        <c:v>1106</c:v>
                      </c:pt>
                      <c:pt idx="42">
                        <c:v>1086</c:v>
                      </c:pt>
                      <c:pt idx="43">
                        <c:v>1064</c:v>
                      </c:pt>
                      <c:pt idx="44">
                        <c:v>976</c:v>
                      </c:pt>
                      <c:pt idx="45">
                        <c:v>918</c:v>
                      </c:pt>
                      <c:pt idx="46">
                        <c:v>832</c:v>
                      </c:pt>
                      <c:pt idx="47">
                        <c:v>706</c:v>
                      </c:pt>
                      <c:pt idx="48">
                        <c:v>608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6-D6E6-4C4A-8126-C30A13E196BE}"/>
                  </c:ext>
                </c:extLst>
              </c15:ser>
            </c15:filteredAreaSeries>
            <c15:filteredArea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データ!$I$4</c15:sqref>
                        </c15:formulaRef>
                      </c:ext>
                    </c:extLst>
                    <c:strCache>
                      <c:ptCount val="1"/>
                      <c:pt idx="0">
                        <c:v>地熱</c:v>
                      </c:pt>
                    </c:strCache>
                  </c:strRef>
                </c:tx>
                <c:spPr>
                  <a:solidFill>
                    <a:srgbClr val="953D2B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9550741661421096"/>
                        <c:y val="-8.2845567137962969E-2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7-D6E6-4C4A-8126-C30A13E196B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データ!$C$5:$C$53</c15:sqref>
                        </c15:formulaRef>
                      </c:ext>
                    </c:extLst>
                    <c:numCache>
                      <c:formatCode>h:mm</c:formatCode>
                      <c:ptCount val="49"/>
                      <c:pt idx="0">
                        <c:v>0</c:v>
                      </c:pt>
                      <c:pt idx="8">
                        <c:v>0.16666666666666666</c:v>
                      </c:pt>
                      <c:pt idx="16">
                        <c:v>0.33333333333333331</c:v>
                      </c:pt>
                      <c:pt idx="24">
                        <c:v>0.5</c:v>
                      </c:pt>
                      <c:pt idx="32">
                        <c:v>0.66666666666666652</c:v>
                      </c:pt>
                      <c:pt idx="40">
                        <c:v>0.83333333333333304</c:v>
                      </c:pt>
                      <c:pt idx="48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データ!$I$5:$I$53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156</c:v>
                      </c:pt>
                      <c:pt idx="1">
                        <c:v>158</c:v>
                      </c:pt>
                      <c:pt idx="2">
                        <c:v>154</c:v>
                      </c:pt>
                      <c:pt idx="3">
                        <c:v>156</c:v>
                      </c:pt>
                      <c:pt idx="4">
                        <c:v>156</c:v>
                      </c:pt>
                      <c:pt idx="5">
                        <c:v>156</c:v>
                      </c:pt>
                      <c:pt idx="6">
                        <c:v>156</c:v>
                      </c:pt>
                      <c:pt idx="7">
                        <c:v>156</c:v>
                      </c:pt>
                      <c:pt idx="8">
                        <c:v>156</c:v>
                      </c:pt>
                      <c:pt idx="9">
                        <c:v>156</c:v>
                      </c:pt>
                      <c:pt idx="10">
                        <c:v>156</c:v>
                      </c:pt>
                      <c:pt idx="11">
                        <c:v>158</c:v>
                      </c:pt>
                      <c:pt idx="12">
                        <c:v>154</c:v>
                      </c:pt>
                      <c:pt idx="13">
                        <c:v>156</c:v>
                      </c:pt>
                      <c:pt idx="14">
                        <c:v>156</c:v>
                      </c:pt>
                      <c:pt idx="15">
                        <c:v>156</c:v>
                      </c:pt>
                      <c:pt idx="16">
                        <c:v>156</c:v>
                      </c:pt>
                      <c:pt idx="17">
                        <c:v>156</c:v>
                      </c:pt>
                      <c:pt idx="18">
                        <c:v>156</c:v>
                      </c:pt>
                      <c:pt idx="19">
                        <c:v>156</c:v>
                      </c:pt>
                      <c:pt idx="20">
                        <c:v>156</c:v>
                      </c:pt>
                      <c:pt idx="21">
                        <c:v>156</c:v>
                      </c:pt>
                      <c:pt idx="22">
                        <c:v>154</c:v>
                      </c:pt>
                      <c:pt idx="23">
                        <c:v>156</c:v>
                      </c:pt>
                      <c:pt idx="24">
                        <c:v>154</c:v>
                      </c:pt>
                      <c:pt idx="25">
                        <c:v>156</c:v>
                      </c:pt>
                      <c:pt idx="26">
                        <c:v>152</c:v>
                      </c:pt>
                      <c:pt idx="27">
                        <c:v>156</c:v>
                      </c:pt>
                      <c:pt idx="28">
                        <c:v>152</c:v>
                      </c:pt>
                      <c:pt idx="29">
                        <c:v>156</c:v>
                      </c:pt>
                      <c:pt idx="30">
                        <c:v>152</c:v>
                      </c:pt>
                      <c:pt idx="31">
                        <c:v>154</c:v>
                      </c:pt>
                      <c:pt idx="32">
                        <c:v>154</c:v>
                      </c:pt>
                      <c:pt idx="33">
                        <c:v>154</c:v>
                      </c:pt>
                      <c:pt idx="34">
                        <c:v>152</c:v>
                      </c:pt>
                      <c:pt idx="35">
                        <c:v>154</c:v>
                      </c:pt>
                      <c:pt idx="36">
                        <c:v>152</c:v>
                      </c:pt>
                      <c:pt idx="37">
                        <c:v>154</c:v>
                      </c:pt>
                      <c:pt idx="38">
                        <c:v>152</c:v>
                      </c:pt>
                      <c:pt idx="39">
                        <c:v>154</c:v>
                      </c:pt>
                      <c:pt idx="40">
                        <c:v>152</c:v>
                      </c:pt>
                      <c:pt idx="41">
                        <c:v>156</c:v>
                      </c:pt>
                      <c:pt idx="42">
                        <c:v>152</c:v>
                      </c:pt>
                      <c:pt idx="43">
                        <c:v>156</c:v>
                      </c:pt>
                      <c:pt idx="44">
                        <c:v>152</c:v>
                      </c:pt>
                      <c:pt idx="45">
                        <c:v>156</c:v>
                      </c:pt>
                      <c:pt idx="46">
                        <c:v>152</c:v>
                      </c:pt>
                      <c:pt idx="47">
                        <c:v>156</c:v>
                      </c:pt>
                      <c:pt idx="48">
                        <c:v>154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6E6-4C4A-8126-C30A13E196BE}"/>
                  </c:ext>
                </c:extLst>
              </c15:ser>
            </c15:filteredAreaSeries>
            <c15:filteredArea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データ!$J$4</c15:sqref>
                        </c15:formulaRef>
                      </c:ext>
                    </c:extLst>
                    <c:strCache>
                      <c:ptCount val="1"/>
                      <c:pt idx="0">
                        <c:v>バイオマス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3413559144081845"/>
                        <c:y val="-0.11325149666512851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9-D6E6-4C4A-8126-C30A13E196B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データ!$C$5:$C$53</c15:sqref>
                        </c15:formulaRef>
                      </c:ext>
                    </c:extLst>
                    <c:numCache>
                      <c:formatCode>h:mm</c:formatCode>
                      <c:ptCount val="49"/>
                      <c:pt idx="0">
                        <c:v>0</c:v>
                      </c:pt>
                      <c:pt idx="8">
                        <c:v>0.16666666666666666</c:v>
                      </c:pt>
                      <c:pt idx="16">
                        <c:v>0.33333333333333331</c:v>
                      </c:pt>
                      <c:pt idx="24">
                        <c:v>0.5</c:v>
                      </c:pt>
                      <c:pt idx="32">
                        <c:v>0.66666666666666652</c:v>
                      </c:pt>
                      <c:pt idx="40">
                        <c:v>0.83333333333333304</c:v>
                      </c:pt>
                      <c:pt idx="48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データ!$J$5:$J$53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518</c:v>
                      </c:pt>
                      <c:pt idx="1">
                        <c:v>522</c:v>
                      </c:pt>
                      <c:pt idx="2">
                        <c:v>506</c:v>
                      </c:pt>
                      <c:pt idx="3">
                        <c:v>512</c:v>
                      </c:pt>
                      <c:pt idx="4">
                        <c:v>510</c:v>
                      </c:pt>
                      <c:pt idx="5">
                        <c:v>520</c:v>
                      </c:pt>
                      <c:pt idx="6">
                        <c:v>504</c:v>
                      </c:pt>
                      <c:pt idx="7">
                        <c:v>516</c:v>
                      </c:pt>
                      <c:pt idx="8">
                        <c:v>504</c:v>
                      </c:pt>
                      <c:pt idx="9">
                        <c:v>518</c:v>
                      </c:pt>
                      <c:pt idx="10">
                        <c:v>504</c:v>
                      </c:pt>
                      <c:pt idx="11">
                        <c:v>520</c:v>
                      </c:pt>
                      <c:pt idx="12">
                        <c:v>498</c:v>
                      </c:pt>
                      <c:pt idx="13">
                        <c:v>504</c:v>
                      </c:pt>
                      <c:pt idx="14">
                        <c:v>460</c:v>
                      </c:pt>
                      <c:pt idx="15">
                        <c:v>432</c:v>
                      </c:pt>
                      <c:pt idx="16">
                        <c:v>416</c:v>
                      </c:pt>
                      <c:pt idx="17">
                        <c:v>426</c:v>
                      </c:pt>
                      <c:pt idx="18">
                        <c:v>420</c:v>
                      </c:pt>
                      <c:pt idx="19">
                        <c:v>426</c:v>
                      </c:pt>
                      <c:pt idx="20">
                        <c:v>418</c:v>
                      </c:pt>
                      <c:pt idx="21">
                        <c:v>426</c:v>
                      </c:pt>
                      <c:pt idx="22">
                        <c:v>416</c:v>
                      </c:pt>
                      <c:pt idx="23">
                        <c:v>426</c:v>
                      </c:pt>
                      <c:pt idx="24">
                        <c:v>416</c:v>
                      </c:pt>
                      <c:pt idx="25">
                        <c:v>428</c:v>
                      </c:pt>
                      <c:pt idx="26">
                        <c:v>416</c:v>
                      </c:pt>
                      <c:pt idx="27">
                        <c:v>428</c:v>
                      </c:pt>
                      <c:pt idx="28">
                        <c:v>412</c:v>
                      </c:pt>
                      <c:pt idx="29">
                        <c:v>426</c:v>
                      </c:pt>
                      <c:pt idx="30">
                        <c:v>412</c:v>
                      </c:pt>
                      <c:pt idx="31">
                        <c:v>424</c:v>
                      </c:pt>
                      <c:pt idx="32">
                        <c:v>416</c:v>
                      </c:pt>
                      <c:pt idx="33">
                        <c:v>424</c:v>
                      </c:pt>
                      <c:pt idx="34">
                        <c:v>422</c:v>
                      </c:pt>
                      <c:pt idx="35">
                        <c:v>460</c:v>
                      </c:pt>
                      <c:pt idx="36">
                        <c:v>490</c:v>
                      </c:pt>
                      <c:pt idx="37">
                        <c:v>510</c:v>
                      </c:pt>
                      <c:pt idx="38">
                        <c:v>514</c:v>
                      </c:pt>
                      <c:pt idx="39">
                        <c:v>520</c:v>
                      </c:pt>
                      <c:pt idx="40">
                        <c:v>506</c:v>
                      </c:pt>
                      <c:pt idx="41">
                        <c:v>524</c:v>
                      </c:pt>
                      <c:pt idx="42">
                        <c:v>508</c:v>
                      </c:pt>
                      <c:pt idx="43">
                        <c:v>524</c:v>
                      </c:pt>
                      <c:pt idx="44">
                        <c:v>512</c:v>
                      </c:pt>
                      <c:pt idx="45">
                        <c:v>518</c:v>
                      </c:pt>
                      <c:pt idx="46">
                        <c:v>516</c:v>
                      </c:pt>
                      <c:pt idx="47">
                        <c:v>526</c:v>
                      </c:pt>
                      <c:pt idx="48">
                        <c:v>506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6E6-4C4A-8126-C30A13E196BE}"/>
                  </c:ext>
                </c:extLst>
              </c15:ser>
            </c15:filteredAreaSeries>
            <c15:filteredArea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データ!$L$4</c15:sqref>
                        </c15:formulaRef>
                      </c:ext>
                    </c:extLst>
                    <c:strCache>
                      <c:ptCount val="1"/>
                      <c:pt idx="0">
                        <c:v>風力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データ!$C$5:$C$53</c15:sqref>
                        </c15:formulaRef>
                      </c:ext>
                    </c:extLst>
                    <c:numCache>
                      <c:formatCode>h:mm</c:formatCode>
                      <c:ptCount val="49"/>
                      <c:pt idx="0">
                        <c:v>0</c:v>
                      </c:pt>
                      <c:pt idx="8">
                        <c:v>0.16666666666666666</c:v>
                      </c:pt>
                      <c:pt idx="16">
                        <c:v>0.33333333333333331</c:v>
                      </c:pt>
                      <c:pt idx="24">
                        <c:v>0.5</c:v>
                      </c:pt>
                      <c:pt idx="32">
                        <c:v>0.66666666666666652</c:v>
                      </c:pt>
                      <c:pt idx="40">
                        <c:v>0.83333333333333304</c:v>
                      </c:pt>
                      <c:pt idx="48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データ!$L$5:$L$53</c15:sqref>
                        </c15:formulaRef>
                      </c:ext>
                    </c:extLst>
                    <c:numCache>
                      <c:formatCode>General</c:formatCode>
                      <c:ptCount val="49"/>
                      <c:pt idx="0">
                        <c:v>28</c:v>
                      </c:pt>
                      <c:pt idx="1">
                        <c:v>34</c:v>
                      </c:pt>
                      <c:pt idx="2">
                        <c:v>46</c:v>
                      </c:pt>
                      <c:pt idx="3">
                        <c:v>54</c:v>
                      </c:pt>
                      <c:pt idx="4">
                        <c:v>54</c:v>
                      </c:pt>
                      <c:pt idx="5">
                        <c:v>58</c:v>
                      </c:pt>
                      <c:pt idx="6">
                        <c:v>52</c:v>
                      </c:pt>
                      <c:pt idx="7">
                        <c:v>54</c:v>
                      </c:pt>
                      <c:pt idx="8">
                        <c:v>48</c:v>
                      </c:pt>
                      <c:pt idx="9">
                        <c:v>58</c:v>
                      </c:pt>
                      <c:pt idx="10">
                        <c:v>58</c:v>
                      </c:pt>
                      <c:pt idx="11">
                        <c:v>62</c:v>
                      </c:pt>
                      <c:pt idx="12">
                        <c:v>66</c:v>
                      </c:pt>
                      <c:pt idx="13">
                        <c:v>80</c:v>
                      </c:pt>
                      <c:pt idx="14">
                        <c:v>87</c:v>
                      </c:pt>
                      <c:pt idx="15">
                        <c:v>81</c:v>
                      </c:pt>
                      <c:pt idx="16">
                        <c:v>73</c:v>
                      </c:pt>
                      <c:pt idx="17">
                        <c:v>63</c:v>
                      </c:pt>
                      <c:pt idx="18">
                        <c:v>61</c:v>
                      </c:pt>
                      <c:pt idx="19">
                        <c:v>59</c:v>
                      </c:pt>
                      <c:pt idx="20">
                        <c:v>56</c:v>
                      </c:pt>
                      <c:pt idx="21">
                        <c:v>44</c:v>
                      </c:pt>
                      <c:pt idx="22">
                        <c:v>38</c:v>
                      </c:pt>
                      <c:pt idx="23">
                        <c:v>43</c:v>
                      </c:pt>
                      <c:pt idx="24">
                        <c:v>36</c:v>
                      </c:pt>
                      <c:pt idx="25">
                        <c:v>38</c:v>
                      </c:pt>
                      <c:pt idx="26">
                        <c:v>38</c:v>
                      </c:pt>
                      <c:pt idx="27">
                        <c:v>45</c:v>
                      </c:pt>
                      <c:pt idx="28">
                        <c:v>39</c:v>
                      </c:pt>
                      <c:pt idx="29">
                        <c:v>46</c:v>
                      </c:pt>
                      <c:pt idx="30">
                        <c:v>47</c:v>
                      </c:pt>
                      <c:pt idx="31">
                        <c:v>45</c:v>
                      </c:pt>
                      <c:pt idx="32">
                        <c:v>37</c:v>
                      </c:pt>
                      <c:pt idx="33">
                        <c:v>49</c:v>
                      </c:pt>
                      <c:pt idx="34">
                        <c:v>36</c:v>
                      </c:pt>
                      <c:pt idx="35">
                        <c:v>42</c:v>
                      </c:pt>
                      <c:pt idx="36">
                        <c:v>37</c:v>
                      </c:pt>
                      <c:pt idx="37">
                        <c:v>46</c:v>
                      </c:pt>
                      <c:pt idx="38">
                        <c:v>57</c:v>
                      </c:pt>
                      <c:pt idx="39">
                        <c:v>64</c:v>
                      </c:pt>
                      <c:pt idx="40">
                        <c:v>76</c:v>
                      </c:pt>
                      <c:pt idx="41">
                        <c:v>90</c:v>
                      </c:pt>
                      <c:pt idx="42">
                        <c:v>96</c:v>
                      </c:pt>
                      <c:pt idx="43">
                        <c:v>94</c:v>
                      </c:pt>
                      <c:pt idx="44">
                        <c:v>90</c:v>
                      </c:pt>
                      <c:pt idx="45">
                        <c:v>86</c:v>
                      </c:pt>
                      <c:pt idx="46">
                        <c:v>80</c:v>
                      </c:pt>
                      <c:pt idx="47">
                        <c:v>82</c:v>
                      </c:pt>
                      <c:pt idx="48">
                        <c:v>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6E6-4C4A-8126-C30A13E196BE}"/>
                  </c:ext>
                </c:extLst>
              </c15:ser>
            </c15:filteredAreaSeries>
          </c:ext>
        </c:extLst>
      </c:areaChart>
      <c:areaChart>
        <c:grouping val="stacked"/>
        <c:varyColors val="0"/>
        <c:ser>
          <c:idx val="11"/>
          <c:order val="14"/>
          <c:tx>
            <c:strRef>
              <c:f>データ!$S$4</c:f>
              <c:strCache>
                <c:ptCount val="1"/>
                <c:pt idx="0">
                  <c:v>連系線（送電）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0.24079953953023808"/>
                  <c:y val="0.1079796303312849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2861232697115"/>
                      <c:h val="9.34660201332292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D6E6-4C4A-8126-C30A13E19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データ!$C$5:$C$53</c:f>
              <c:numCache>
                <c:formatCode>h:mm</c:formatCode>
                <c:ptCount val="49"/>
                <c:pt idx="0">
                  <c:v>0</c:v>
                </c:pt>
                <c:pt idx="8">
                  <c:v>0.16666666666666666</c:v>
                </c:pt>
                <c:pt idx="16">
                  <c:v>0.33333333333333331</c:v>
                </c:pt>
                <c:pt idx="24">
                  <c:v>0.5</c:v>
                </c:pt>
                <c:pt idx="32">
                  <c:v>0.66666666666666652</c:v>
                </c:pt>
                <c:pt idx="40">
                  <c:v>0.83333333333333304</c:v>
                </c:pt>
                <c:pt idx="48">
                  <c:v>0.99999999999999956</c:v>
                </c:pt>
              </c:numCache>
            </c:numRef>
          </c:cat>
          <c:val>
            <c:numRef>
              <c:f>データ!$S$5:$S$53</c:f>
              <c:numCache>
                <c:formatCode>General</c:formatCode>
                <c:ptCount val="49"/>
                <c:pt idx="0">
                  <c:v>-144</c:v>
                </c:pt>
                <c:pt idx="1">
                  <c:v>-144</c:v>
                </c:pt>
                <c:pt idx="2">
                  <c:v>-152</c:v>
                </c:pt>
                <c:pt idx="3">
                  <c:v>-476</c:v>
                </c:pt>
                <c:pt idx="4">
                  <c:v>-640</c:v>
                </c:pt>
                <c:pt idx="5">
                  <c:v>-496</c:v>
                </c:pt>
                <c:pt idx="6">
                  <c:v>-732</c:v>
                </c:pt>
                <c:pt idx="7">
                  <c:v>-656</c:v>
                </c:pt>
                <c:pt idx="8">
                  <c:v>-612</c:v>
                </c:pt>
                <c:pt idx="9">
                  <c:v>-204</c:v>
                </c:pt>
                <c:pt idx="10">
                  <c:v>-412</c:v>
                </c:pt>
                <c:pt idx="11">
                  <c:v>-408</c:v>
                </c:pt>
                <c:pt idx="12">
                  <c:v>-532</c:v>
                </c:pt>
                <c:pt idx="13">
                  <c:v>-1024</c:v>
                </c:pt>
                <c:pt idx="14">
                  <c:v>-1424</c:v>
                </c:pt>
                <c:pt idx="15">
                  <c:v>-1456</c:v>
                </c:pt>
                <c:pt idx="16">
                  <c:v>-1476</c:v>
                </c:pt>
                <c:pt idx="17">
                  <c:v>-1540</c:v>
                </c:pt>
                <c:pt idx="18">
                  <c:v>-1376</c:v>
                </c:pt>
                <c:pt idx="19">
                  <c:v>-1296</c:v>
                </c:pt>
                <c:pt idx="20">
                  <c:v>-1484</c:v>
                </c:pt>
                <c:pt idx="21">
                  <c:v>-1148</c:v>
                </c:pt>
                <c:pt idx="22">
                  <c:v>-944</c:v>
                </c:pt>
                <c:pt idx="23">
                  <c:v>-1096</c:v>
                </c:pt>
                <c:pt idx="24">
                  <c:v>-1280</c:v>
                </c:pt>
                <c:pt idx="25">
                  <c:v>-1248</c:v>
                </c:pt>
                <c:pt idx="26">
                  <c:v>-1320</c:v>
                </c:pt>
                <c:pt idx="27">
                  <c:v>-1352</c:v>
                </c:pt>
                <c:pt idx="28">
                  <c:v>-1216</c:v>
                </c:pt>
                <c:pt idx="29">
                  <c:v>-1376</c:v>
                </c:pt>
                <c:pt idx="30">
                  <c:v>-1072</c:v>
                </c:pt>
                <c:pt idx="31">
                  <c:v>-680</c:v>
                </c:pt>
                <c:pt idx="32">
                  <c:v>-188</c:v>
                </c:pt>
                <c:pt idx="33">
                  <c:v>34</c:v>
                </c:pt>
                <c:pt idx="34">
                  <c:v>-232</c:v>
                </c:pt>
                <c:pt idx="35">
                  <c:v>-604</c:v>
                </c:pt>
                <c:pt idx="36">
                  <c:v>-540</c:v>
                </c:pt>
                <c:pt idx="37">
                  <c:v>-444</c:v>
                </c:pt>
                <c:pt idx="38">
                  <c:v>-460</c:v>
                </c:pt>
                <c:pt idx="39">
                  <c:v>-724</c:v>
                </c:pt>
                <c:pt idx="40">
                  <c:v>-296</c:v>
                </c:pt>
                <c:pt idx="41">
                  <c:v>-212</c:v>
                </c:pt>
                <c:pt idx="42">
                  <c:v>-256</c:v>
                </c:pt>
                <c:pt idx="43">
                  <c:v>-74</c:v>
                </c:pt>
                <c:pt idx="44">
                  <c:v>-72</c:v>
                </c:pt>
                <c:pt idx="45">
                  <c:v>-144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6E6-4C4A-8126-C30A13E196BE}"/>
            </c:ext>
          </c:extLst>
        </c:ser>
        <c:ser>
          <c:idx val="10"/>
          <c:order val="15"/>
          <c:tx>
            <c:strRef>
              <c:f>データ!$R$4</c:f>
              <c:strCache>
                <c:ptCount val="1"/>
                <c:pt idx="0">
                  <c:v>揚水等(貯蔵)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4.2897175913238925E-2"/>
                  <c:y val="7.507873891522660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6E6-4C4A-8126-C30A13E19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データ!$C$5:$C$53</c:f>
              <c:numCache>
                <c:formatCode>h:mm</c:formatCode>
                <c:ptCount val="49"/>
                <c:pt idx="0">
                  <c:v>0</c:v>
                </c:pt>
                <c:pt idx="8">
                  <c:v>0.16666666666666666</c:v>
                </c:pt>
                <c:pt idx="16">
                  <c:v>0.33333333333333331</c:v>
                </c:pt>
                <c:pt idx="24">
                  <c:v>0.5</c:v>
                </c:pt>
                <c:pt idx="32">
                  <c:v>0.66666666666666652</c:v>
                </c:pt>
                <c:pt idx="40">
                  <c:v>0.83333333333333304</c:v>
                </c:pt>
                <c:pt idx="48">
                  <c:v>0.99999999999999956</c:v>
                </c:pt>
              </c:numCache>
            </c:numRef>
          </c:cat>
          <c:val>
            <c:numRef>
              <c:f>データ!$R$5:$R$53</c:f>
              <c:numCache>
                <c:formatCode>General</c:formatCode>
                <c:ptCount val="49"/>
                <c:pt idx="0">
                  <c:v>0</c:v>
                </c:pt>
                <c:pt idx="1">
                  <c:v>4</c:v>
                </c:pt>
                <c:pt idx="2">
                  <c:v>20</c:v>
                </c:pt>
                <c:pt idx="3">
                  <c:v>24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-46</c:v>
                </c:pt>
                <c:pt idx="15">
                  <c:v>-702</c:v>
                </c:pt>
                <c:pt idx="16">
                  <c:v>-1024</c:v>
                </c:pt>
                <c:pt idx="17">
                  <c:v>-1100</c:v>
                </c:pt>
                <c:pt idx="18">
                  <c:v>-1076</c:v>
                </c:pt>
                <c:pt idx="19">
                  <c:v>-1218</c:v>
                </c:pt>
                <c:pt idx="20">
                  <c:v>-1460</c:v>
                </c:pt>
                <c:pt idx="21">
                  <c:v>-1610</c:v>
                </c:pt>
                <c:pt idx="22">
                  <c:v>-1786</c:v>
                </c:pt>
                <c:pt idx="23">
                  <c:v>-1748</c:v>
                </c:pt>
                <c:pt idx="24">
                  <c:v>-1618</c:v>
                </c:pt>
                <c:pt idx="25">
                  <c:v>-1392</c:v>
                </c:pt>
                <c:pt idx="26">
                  <c:v>-1274</c:v>
                </c:pt>
                <c:pt idx="27">
                  <c:v>-1282</c:v>
                </c:pt>
                <c:pt idx="28">
                  <c:v>-1268</c:v>
                </c:pt>
                <c:pt idx="29">
                  <c:v>-1322</c:v>
                </c:pt>
                <c:pt idx="30">
                  <c:v>-1262</c:v>
                </c:pt>
                <c:pt idx="31">
                  <c:v>-1296</c:v>
                </c:pt>
                <c:pt idx="32">
                  <c:v>-1026</c:v>
                </c:pt>
                <c:pt idx="33">
                  <c:v>-818</c:v>
                </c:pt>
                <c:pt idx="34">
                  <c:v>-840</c:v>
                </c:pt>
                <c:pt idx="35">
                  <c:v>-552</c:v>
                </c:pt>
                <c:pt idx="36">
                  <c:v>-80</c:v>
                </c:pt>
                <c:pt idx="37">
                  <c:v>0</c:v>
                </c:pt>
                <c:pt idx="38">
                  <c:v>6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4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6E6-4C4A-8126-C30A13E19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949712"/>
        <c:axId val="2078564032"/>
      </c:areaChart>
      <c:lineChart>
        <c:grouping val="standar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需要</c:v>
                </c:pt>
              </c:strCache>
            </c:strRef>
          </c:tx>
          <c:spPr>
            <a:ln w="57150" cap="sq">
              <a:solidFill>
                <a:schemeClr val="tx1">
                  <a:lumMod val="85000"/>
                  <a:lumOff val="1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0.2517891193662361"/>
                  <c:y val="-0.2337523260999687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電力需要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D6E6-4C4A-8126-C30A13E19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データ!$C$5:$C$53</c:f>
              <c:numCache>
                <c:formatCode>h:mm</c:formatCode>
                <c:ptCount val="49"/>
                <c:pt idx="0">
                  <c:v>0</c:v>
                </c:pt>
                <c:pt idx="8">
                  <c:v>0.16666666666666666</c:v>
                </c:pt>
                <c:pt idx="16">
                  <c:v>0.33333333333333331</c:v>
                </c:pt>
                <c:pt idx="24">
                  <c:v>0.5</c:v>
                </c:pt>
                <c:pt idx="32">
                  <c:v>0.66666666666666652</c:v>
                </c:pt>
                <c:pt idx="40">
                  <c:v>0.83333333333333304</c:v>
                </c:pt>
                <c:pt idx="48">
                  <c:v>0.99999999999999956</c:v>
                </c:pt>
              </c:numCache>
            </c:numRef>
          </c:cat>
          <c:val>
            <c:numRef>
              <c:f>データ!$D$5:$D$53</c:f>
              <c:numCache>
                <c:formatCode>General</c:formatCode>
                <c:ptCount val="49"/>
                <c:pt idx="0">
                  <c:v>7000</c:v>
                </c:pt>
                <c:pt idx="1">
                  <c:v>6754</c:v>
                </c:pt>
                <c:pt idx="2">
                  <c:v>6536</c:v>
                </c:pt>
                <c:pt idx="3">
                  <c:v>6488</c:v>
                </c:pt>
                <c:pt idx="4">
                  <c:v>6494</c:v>
                </c:pt>
                <c:pt idx="5">
                  <c:v>6686</c:v>
                </c:pt>
                <c:pt idx="6">
                  <c:v>6938</c:v>
                </c:pt>
                <c:pt idx="7">
                  <c:v>7304</c:v>
                </c:pt>
                <c:pt idx="8">
                  <c:v>7518</c:v>
                </c:pt>
                <c:pt idx="9">
                  <c:v>7692</c:v>
                </c:pt>
                <c:pt idx="10">
                  <c:v>7852</c:v>
                </c:pt>
                <c:pt idx="11">
                  <c:v>7872</c:v>
                </c:pt>
                <c:pt idx="12">
                  <c:v>7558</c:v>
                </c:pt>
                <c:pt idx="13">
                  <c:v>7224</c:v>
                </c:pt>
                <c:pt idx="14">
                  <c:v>6682</c:v>
                </c:pt>
                <c:pt idx="15">
                  <c:v>6530</c:v>
                </c:pt>
                <c:pt idx="16">
                  <c:v>6306</c:v>
                </c:pt>
                <c:pt idx="17">
                  <c:v>6554</c:v>
                </c:pt>
                <c:pt idx="18">
                  <c:v>6786</c:v>
                </c:pt>
                <c:pt idx="19">
                  <c:v>6950</c:v>
                </c:pt>
                <c:pt idx="20">
                  <c:v>7016</c:v>
                </c:pt>
                <c:pt idx="21">
                  <c:v>7152</c:v>
                </c:pt>
                <c:pt idx="22">
                  <c:v>7120</c:v>
                </c:pt>
                <c:pt idx="23">
                  <c:v>7172</c:v>
                </c:pt>
                <c:pt idx="24">
                  <c:v>7198</c:v>
                </c:pt>
                <c:pt idx="25">
                  <c:v>7436</c:v>
                </c:pt>
                <c:pt idx="26">
                  <c:v>7326</c:v>
                </c:pt>
                <c:pt idx="27">
                  <c:v>7308</c:v>
                </c:pt>
                <c:pt idx="28">
                  <c:v>7362</c:v>
                </c:pt>
                <c:pt idx="29">
                  <c:v>7308</c:v>
                </c:pt>
                <c:pt idx="30">
                  <c:v>7320</c:v>
                </c:pt>
                <c:pt idx="31">
                  <c:v>7250</c:v>
                </c:pt>
                <c:pt idx="32">
                  <c:v>7372</c:v>
                </c:pt>
                <c:pt idx="33">
                  <c:v>7542</c:v>
                </c:pt>
                <c:pt idx="34">
                  <c:v>7542</c:v>
                </c:pt>
                <c:pt idx="35">
                  <c:v>7672</c:v>
                </c:pt>
                <c:pt idx="36">
                  <c:v>7788</c:v>
                </c:pt>
                <c:pt idx="37">
                  <c:v>7770</c:v>
                </c:pt>
                <c:pt idx="38">
                  <c:v>7912</c:v>
                </c:pt>
                <c:pt idx="39">
                  <c:v>8068</c:v>
                </c:pt>
                <c:pt idx="40">
                  <c:v>7982</c:v>
                </c:pt>
                <c:pt idx="41">
                  <c:v>7860</c:v>
                </c:pt>
                <c:pt idx="42">
                  <c:v>7736</c:v>
                </c:pt>
                <c:pt idx="43">
                  <c:v>7562</c:v>
                </c:pt>
                <c:pt idx="44">
                  <c:v>7346</c:v>
                </c:pt>
                <c:pt idx="45">
                  <c:v>7238</c:v>
                </c:pt>
                <c:pt idx="46">
                  <c:v>7052</c:v>
                </c:pt>
                <c:pt idx="47">
                  <c:v>6962</c:v>
                </c:pt>
                <c:pt idx="48">
                  <c:v>6744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6E6-4C4A-8126-C30A13E196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7707488"/>
        <c:axId val="809124960"/>
      </c:lineChart>
      <c:catAx>
        <c:axId val="74770748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124960"/>
        <c:crosses val="autoZero"/>
        <c:auto val="1"/>
        <c:lblAlgn val="ctr"/>
        <c:lblOffset val="100"/>
        <c:noMultiLvlLbl val="0"/>
      </c:catAx>
      <c:valAx>
        <c:axId val="809124960"/>
        <c:scaling>
          <c:orientation val="minMax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96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(MW)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0383198120500876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7707488"/>
        <c:crosses val="autoZero"/>
        <c:crossBetween val="midCat"/>
      </c:valAx>
      <c:valAx>
        <c:axId val="2078564032"/>
        <c:scaling>
          <c:orientation val="minMax"/>
          <c:max val="21000"/>
          <c:min val="-4000"/>
        </c:scaling>
        <c:delete val="1"/>
        <c:axPos val="r"/>
        <c:numFmt formatCode="General" sourceLinked="1"/>
        <c:majorTickMark val="out"/>
        <c:minorTickMark val="none"/>
        <c:tickLblPos val="nextTo"/>
        <c:crossAx val="2076949712"/>
        <c:crosses val="max"/>
        <c:crossBetween val="between"/>
      </c:valAx>
      <c:catAx>
        <c:axId val="207694971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extTo"/>
        <c:crossAx val="2078564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102552</xdr:colOff>
      <xdr:row>1</xdr:row>
      <xdr:rowOff>126048</xdr:rowOff>
    </xdr:from>
    <xdr:to>
      <xdr:col>7</xdr:col>
      <xdr:colOff>629692</xdr:colOff>
      <xdr:row>16</xdr:row>
      <xdr:rowOff>25447</xdr:rowOff>
    </xdr:to>
    <xdr:grpSp>
      <xdr:nvGrpSpPr>
        <xdr:cNvPr id="15" name="Chart">
          <a:extLst>
            <a:ext uri="{FF2B5EF4-FFF2-40B4-BE49-F238E27FC236}">
              <a16:creationId xmlns:a16="http://schemas.microsoft.com/office/drawing/2014/main" id="{BFB911F5-298B-C4FD-C187-828537DE9B81}"/>
            </a:ext>
          </a:extLst>
        </xdr:cNvPr>
        <xdr:cNvGrpSpPr/>
      </xdr:nvGrpSpPr>
      <xdr:grpSpPr>
        <a:xfrm>
          <a:off x="102552" y="297498"/>
          <a:ext cx="5327740" cy="2899774"/>
          <a:chOff x="102552" y="297498"/>
          <a:chExt cx="5327740" cy="2947399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3B177B5A-06B6-42F3-BBC6-C4105FAAA860}"/>
              </a:ext>
            </a:extLst>
          </xdr:cNvPr>
          <xdr:cNvGraphicFramePr>
            <a:graphicFrameLocks/>
          </xdr:cNvGraphicFramePr>
        </xdr:nvGraphicFramePr>
        <xdr:xfrm>
          <a:off x="102552" y="297498"/>
          <a:ext cx="5327740" cy="2947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91E7B7E8-8392-40FF-949F-8E589604D105}"/>
              </a:ext>
            </a:extLst>
          </xdr:cNvPr>
          <xdr:cNvCxnSpPr/>
        </xdr:nvCxnSpPr>
        <xdr:spPr>
          <a:xfrm>
            <a:off x="1253490" y="1308682"/>
            <a:ext cx="130994" cy="486929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7BE07CF8-E486-4450-A3F9-A2FBC8C6367C}"/>
              </a:ext>
            </a:extLst>
          </xdr:cNvPr>
          <xdr:cNvCxnSpPr/>
        </xdr:nvCxnSpPr>
        <xdr:spPr>
          <a:xfrm flipH="1">
            <a:off x="3801798" y="1054062"/>
            <a:ext cx="181620" cy="529942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D2D0FD26-FBAB-4CA8-AEEC-3EC03F12DE63}"/>
              </a:ext>
            </a:extLst>
          </xdr:cNvPr>
          <xdr:cNvCxnSpPr/>
        </xdr:nvCxnSpPr>
        <xdr:spPr>
          <a:xfrm flipH="1">
            <a:off x="1666240" y="2647950"/>
            <a:ext cx="292100" cy="24130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29F681EC-B8EA-4BF8-8F2B-18C72B28CF16}"/>
              </a:ext>
            </a:extLst>
          </xdr:cNvPr>
          <xdr:cNvCxnSpPr/>
        </xdr:nvCxnSpPr>
        <xdr:spPr>
          <a:xfrm flipH="1">
            <a:off x="4479290" y="1320800"/>
            <a:ext cx="146060" cy="34925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D3A005E4-4294-4A6A-96BD-F7C5E9E7BB99}"/>
              </a:ext>
            </a:extLst>
          </xdr:cNvPr>
          <xdr:cNvCxnSpPr/>
        </xdr:nvCxnSpPr>
        <xdr:spPr>
          <a:xfrm flipH="1">
            <a:off x="2834640" y="2868930"/>
            <a:ext cx="43825" cy="9652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10B73-B45E-4904-B0CC-45C8C2759E4F}">
  <sheetPr codeName="Sheet1"/>
  <dimension ref="A1:A20"/>
  <sheetViews>
    <sheetView tabSelected="1" zoomScaleNormal="100" zoomScaleSheetLayoutView="110" workbookViewId="0"/>
  </sheetViews>
  <sheetFormatPr defaultColWidth="9" defaultRowHeight="13.5" x14ac:dyDescent="0.4"/>
  <cols>
    <col min="1" max="16384" width="9" style="1"/>
  </cols>
  <sheetData>
    <row r="1" spans="1:1" x14ac:dyDescent="0.4">
      <c r="A1" s="1" t="str">
        <f>データ!B2</f>
        <v>【第13-2-14】九州エリア需給実績と出力抑制の状況(2024年5月3日)</v>
      </c>
    </row>
    <row r="2" spans="1:1" ht="15.75" customHeight="1" x14ac:dyDescent="0.4"/>
    <row r="3" spans="1:1" ht="15.75" customHeight="1" x14ac:dyDescent="0.4"/>
    <row r="4" spans="1:1" ht="15.75" customHeight="1" x14ac:dyDescent="0.4"/>
    <row r="5" spans="1:1" ht="15.75" customHeight="1" x14ac:dyDescent="0.4"/>
    <row r="6" spans="1:1" ht="15.75" customHeight="1" x14ac:dyDescent="0.4"/>
    <row r="7" spans="1:1" ht="15.75" customHeight="1" x14ac:dyDescent="0.4"/>
    <row r="8" spans="1:1" ht="15.75" customHeight="1" x14ac:dyDescent="0.4"/>
    <row r="9" spans="1:1" ht="15.75" customHeight="1" x14ac:dyDescent="0.4"/>
    <row r="10" spans="1:1" ht="15.75" customHeight="1" x14ac:dyDescent="0.4"/>
    <row r="11" spans="1:1" ht="15.75" customHeight="1" x14ac:dyDescent="0.4"/>
    <row r="12" spans="1:1" ht="15.75" customHeight="1" x14ac:dyDescent="0.4"/>
    <row r="13" spans="1:1" ht="15.75" customHeight="1" x14ac:dyDescent="0.4"/>
    <row r="14" spans="1:1" ht="15.75" customHeight="1" x14ac:dyDescent="0.4"/>
    <row r="15" spans="1:1" ht="15.75" customHeight="1" x14ac:dyDescent="0.4"/>
    <row r="16" spans="1:1" ht="15.75" customHeight="1" x14ac:dyDescent="0.4"/>
    <row r="17" spans="1:1" ht="15.75" customHeight="1" x14ac:dyDescent="0.4"/>
    <row r="19" spans="1:1" x14ac:dyDescent="0.4">
      <c r="A19" s="1" t="str">
        <f>データ!C55</f>
        <v>（注）太陽光発電の自家消費分は「太陽光」には含まれず、｢電力需要｣の減少分として表れている。</v>
      </c>
    </row>
    <row r="20" spans="1:1" x14ac:dyDescent="0.4">
      <c r="A20" s="1" t="str">
        <f>データ!C56</f>
        <v>資料：九州電力送配電Webサイトを基に作成</v>
      </c>
    </row>
  </sheetData>
  <phoneticPr fontId="18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S56"/>
  <sheetViews>
    <sheetView zoomScaleNormal="100" zoomScaleSheetLayoutView="90" workbookViewId="0">
      <pane xSplit="3" ySplit="4" topLeftCell="D17" activePane="bottomRight" state="frozen"/>
      <selection pane="topRight" activeCell="D1" sqref="D1"/>
      <selection pane="bottomLeft" activeCell="A5" sqref="A5"/>
      <selection pane="bottomRight"/>
    </sheetView>
  </sheetViews>
  <sheetFormatPr defaultColWidth="9" defaultRowHeight="13.5" outlineLevelCol="1" x14ac:dyDescent="0.4"/>
  <cols>
    <col min="1" max="1" width="1.75" style="1" customWidth="1"/>
    <col min="2" max="2" width="5.75" style="1" bestFit="1" customWidth="1"/>
    <col min="3" max="3" width="15.125" style="1" customWidth="1"/>
    <col min="4" max="6" width="6.5" style="1" customWidth="1"/>
    <col min="7" max="7" width="11.5" style="1" bestFit="1" customWidth="1"/>
    <col min="8" max="10" width="6.625" style="1" customWidth="1" outlineLevel="1"/>
    <col min="11" max="11" width="6.625" style="1" customWidth="1"/>
    <col min="12" max="12" width="6.625" style="1" customWidth="1" outlineLevel="1"/>
    <col min="13" max="13" width="13.125" style="1" bestFit="1" customWidth="1"/>
    <col min="14" max="14" width="11.125" style="1" customWidth="1" outlineLevel="1"/>
    <col min="15" max="15" width="12.25" style="1" customWidth="1"/>
    <col min="16" max="16" width="13.125" style="1" customWidth="1"/>
    <col min="17" max="17" width="9.25" style="1" customWidth="1"/>
    <col min="18" max="18" width="12.25" style="1" bestFit="1" customWidth="1"/>
    <col min="19" max="19" width="13.125" style="1" bestFit="1" customWidth="1"/>
    <col min="20" max="16384" width="9" style="1"/>
  </cols>
  <sheetData>
    <row r="2" spans="2:19" x14ac:dyDescent="0.4">
      <c r="B2" s="1" t="s">
        <v>20</v>
      </c>
    </row>
    <row r="3" spans="2:19" x14ac:dyDescent="0.4">
      <c r="C3" s="2"/>
      <c r="D3" s="1" t="s">
        <v>14</v>
      </c>
      <c r="N3" s="1" t="s">
        <v>16</v>
      </c>
      <c r="Q3" s="3"/>
    </row>
    <row r="4" spans="2:19" ht="27" x14ac:dyDescent="0.4">
      <c r="B4" s="4"/>
      <c r="C4" s="5">
        <v>45049</v>
      </c>
      <c r="D4" s="4" t="s">
        <v>9</v>
      </c>
      <c r="E4" s="4" t="s">
        <v>0</v>
      </c>
      <c r="F4" s="4" t="s">
        <v>1</v>
      </c>
      <c r="G4" s="6" t="s">
        <v>15</v>
      </c>
      <c r="H4" s="4" t="s">
        <v>2</v>
      </c>
      <c r="I4" s="4" t="s">
        <v>3</v>
      </c>
      <c r="J4" s="4" t="s">
        <v>4</v>
      </c>
      <c r="K4" s="4" t="s">
        <v>6</v>
      </c>
      <c r="L4" s="4" t="s">
        <v>5</v>
      </c>
      <c r="M4" s="4" t="s">
        <v>7</v>
      </c>
      <c r="N4" s="4" t="s">
        <v>8</v>
      </c>
      <c r="O4" s="4" t="s">
        <v>12</v>
      </c>
      <c r="P4" s="4" t="s">
        <v>10</v>
      </c>
      <c r="Q4" s="4" t="s">
        <v>18</v>
      </c>
      <c r="R4" s="4" t="s">
        <v>13</v>
      </c>
      <c r="S4" s="4" t="s">
        <v>11</v>
      </c>
    </row>
    <row r="5" spans="2:19" x14ac:dyDescent="0.4">
      <c r="B5" s="7">
        <v>0</v>
      </c>
      <c r="C5" s="7">
        <v>0</v>
      </c>
      <c r="D5" s="4">
        <v>7000</v>
      </c>
      <c r="E5" s="4">
        <v>3004</v>
      </c>
      <c r="F5" s="4">
        <v>2422</v>
      </c>
      <c r="G5" s="4">
        <v>1478</v>
      </c>
      <c r="H5" s="4">
        <v>776</v>
      </c>
      <c r="I5" s="4">
        <v>156</v>
      </c>
      <c r="J5" s="4">
        <v>518</v>
      </c>
      <c r="K5" s="4">
        <v>0</v>
      </c>
      <c r="L5" s="4">
        <v>28</v>
      </c>
      <c r="M5" s="4">
        <v>0</v>
      </c>
      <c r="N5" s="4">
        <v>0</v>
      </c>
      <c r="O5" s="4">
        <v>168</v>
      </c>
      <c r="P5" s="4"/>
      <c r="Q5" s="4">
        <v>-6904</v>
      </c>
      <c r="R5" s="4">
        <v>0</v>
      </c>
      <c r="S5" s="4">
        <v>-144</v>
      </c>
    </row>
    <row r="6" spans="2:19" x14ac:dyDescent="0.4">
      <c r="B6" s="7"/>
      <c r="C6" s="7"/>
      <c r="D6" s="4">
        <v>6754</v>
      </c>
      <c r="E6" s="4">
        <v>3004</v>
      </c>
      <c r="F6" s="4">
        <v>2750</v>
      </c>
      <c r="G6" s="4">
        <v>1372</v>
      </c>
      <c r="H6" s="4">
        <v>658</v>
      </c>
      <c r="I6" s="4">
        <v>158</v>
      </c>
      <c r="J6" s="4">
        <v>522</v>
      </c>
      <c r="K6" s="4">
        <v>0</v>
      </c>
      <c r="L6" s="4">
        <v>34</v>
      </c>
      <c r="M6" s="4">
        <v>0</v>
      </c>
      <c r="N6" s="4">
        <v>0</v>
      </c>
      <c r="O6" s="4">
        <v>0</v>
      </c>
      <c r="P6" s="4"/>
      <c r="Q6" s="4">
        <v>-7126</v>
      </c>
      <c r="R6" s="4">
        <v>4</v>
      </c>
      <c r="S6" s="4">
        <v>-144</v>
      </c>
    </row>
    <row r="7" spans="2:19" x14ac:dyDescent="0.4">
      <c r="B7" s="7">
        <v>4.1666666666666664E-2</v>
      </c>
      <c r="C7" s="7"/>
      <c r="D7" s="4">
        <v>6536</v>
      </c>
      <c r="E7" s="4">
        <v>3004</v>
      </c>
      <c r="F7" s="4">
        <v>2146</v>
      </c>
      <c r="G7" s="4">
        <v>1322</v>
      </c>
      <c r="H7" s="4">
        <v>616</v>
      </c>
      <c r="I7" s="4">
        <v>154</v>
      </c>
      <c r="J7" s="4">
        <v>506</v>
      </c>
      <c r="K7" s="4">
        <v>0</v>
      </c>
      <c r="L7" s="4">
        <v>46</v>
      </c>
      <c r="M7" s="4">
        <v>0</v>
      </c>
      <c r="N7" s="4">
        <v>0</v>
      </c>
      <c r="O7" s="4">
        <v>0</v>
      </c>
      <c r="P7" s="4"/>
      <c r="Q7" s="4">
        <v>-6472</v>
      </c>
      <c r="R7" s="4">
        <v>20</v>
      </c>
      <c r="S7" s="4">
        <v>-152</v>
      </c>
    </row>
    <row r="8" spans="2:19" x14ac:dyDescent="0.4">
      <c r="B8" s="7"/>
      <c r="C8" s="7"/>
      <c r="D8" s="4">
        <v>6488</v>
      </c>
      <c r="E8" s="4">
        <v>3004</v>
      </c>
      <c r="F8" s="4">
        <v>2100</v>
      </c>
      <c r="G8" s="4">
        <v>1328</v>
      </c>
      <c r="H8" s="4">
        <v>606</v>
      </c>
      <c r="I8" s="4">
        <v>156</v>
      </c>
      <c r="J8" s="4">
        <v>512</v>
      </c>
      <c r="K8" s="4">
        <v>0</v>
      </c>
      <c r="L8" s="4">
        <v>54</v>
      </c>
      <c r="M8" s="4">
        <v>0</v>
      </c>
      <c r="N8" s="4">
        <v>0</v>
      </c>
      <c r="O8" s="4">
        <v>0</v>
      </c>
      <c r="P8" s="4"/>
      <c r="Q8" s="4">
        <v>-6432</v>
      </c>
      <c r="R8" s="4">
        <v>24</v>
      </c>
      <c r="S8" s="4">
        <v>-476</v>
      </c>
    </row>
    <row r="9" spans="2:19" x14ac:dyDescent="0.4">
      <c r="B9" s="7">
        <v>8.3333333333333329E-2</v>
      </c>
      <c r="C9" s="7"/>
      <c r="D9" s="4">
        <v>6494</v>
      </c>
      <c r="E9" s="4">
        <v>3004</v>
      </c>
      <c r="F9" s="4">
        <v>2028</v>
      </c>
      <c r="G9" s="4">
        <v>1392</v>
      </c>
      <c r="H9" s="4">
        <v>672</v>
      </c>
      <c r="I9" s="4">
        <v>156</v>
      </c>
      <c r="J9" s="4">
        <v>510</v>
      </c>
      <c r="K9" s="4">
        <v>0</v>
      </c>
      <c r="L9" s="4">
        <v>54</v>
      </c>
      <c r="M9" s="4">
        <v>0</v>
      </c>
      <c r="N9" s="4">
        <v>0</v>
      </c>
      <c r="O9" s="4">
        <v>0</v>
      </c>
      <c r="P9" s="4"/>
      <c r="Q9" s="4">
        <v>-6424</v>
      </c>
      <c r="R9" s="4">
        <v>10</v>
      </c>
      <c r="S9" s="4">
        <v>-640</v>
      </c>
    </row>
    <row r="10" spans="2:19" x14ac:dyDescent="0.4">
      <c r="B10" s="7"/>
      <c r="C10" s="7"/>
      <c r="D10" s="4">
        <v>6686</v>
      </c>
      <c r="E10" s="4">
        <v>3006</v>
      </c>
      <c r="F10" s="4">
        <v>1978</v>
      </c>
      <c r="G10" s="4">
        <v>1446</v>
      </c>
      <c r="H10" s="4">
        <v>712</v>
      </c>
      <c r="I10" s="4">
        <v>156</v>
      </c>
      <c r="J10" s="4">
        <v>520</v>
      </c>
      <c r="K10" s="4">
        <v>0</v>
      </c>
      <c r="L10" s="4">
        <v>58</v>
      </c>
      <c r="M10" s="4">
        <v>0</v>
      </c>
      <c r="N10" s="4">
        <v>0</v>
      </c>
      <c r="O10" s="4">
        <v>196</v>
      </c>
      <c r="P10" s="4"/>
      <c r="Q10" s="4">
        <v>-6430</v>
      </c>
      <c r="R10" s="4">
        <v>12</v>
      </c>
      <c r="S10" s="4">
        <v>-496</v>
      </c>
    </row>
    <row r="11" spans="2:19" x14ac:dyDescent="0.4">
      <c r="B11" s="7">
        <v>0.125</v>
      </c>
      <c r="C11" s="7"/>
      <c r="D11" s="4">
        <v>6938</v>
      </c>
      <c r="E11" s="4">
        <v>3006</v>
      </c>
      <c r="F11" s="4">
        <v>2206</v>
      </c>
      <c r="G11" s="4">
        <v>1512</v>
      </c>
      <c r="H11" s="4">
        <v>800</v>
      </c>
      <c r="I11" s="4">
        <v>156</v>
      </c>
      <c r="J11" s="4">
        <v>504</v>
      </c>
      <c r="K11" s="4">
        <v>0</v>
      </c>
      <c r="L11" s="4">
        <v>52</v>
      </c>
      <c r="M11" s="4">
        <v>0</v>
      </c>
      <c r="N11" s="4">
        <v>0</v>
      </c>
      <c r="O11" s="4">
        <v>478</v>
      </c>
      <c r="P11" s="4"/>
      <c r="Q11" s="4">
        <v>-6724</v>
      </c>
      <c r="R11" s="4">
        <v>12</v>
      </c>
      <c r="S11" s="4">
        <v>-732</v>
      </c>
    </row>
    <row r="12" spans="2:19" x14ac:dyDescent="0.4">
      <c r="B12" s="7"/>
      <c r="C12" s="7"/>
      <c r="D12" s="4">
        <v>7304</v>
      </c>
      <c r="E12" s="4">
        <v>3004</v>
      </c>
      <c r="F12" s="4">
        <v>2390</v>
      </c>
      <c r="G12" s="4">
        <v>1638</v>
      </c>
      <c r="H12" s="4">
        <v>912</v>
      </c>
      <c r="I12" s="4">
        <v>156</v>
      </c>
      <c r="J12" s="4">
        <v>516</v>
      </c>
      <c r="K12" s="4">
        <v>0</v>
      </c>
      <c r="L12" s="4">
        <v>54</v>
      </c>
      <c r="M12" s="4">
        <v>0</v>
      </c>
      <c r="N12" s="4">
        <v>0</v>
      </c>
      <c r="O12" s="4">
        <v>700</v>
      </c>
      <c r="P12" s="4"/>
      <c r="Q12" s="4">
        <v>-7032</v>
      </c>
      <c r="R12" s="4">
        <v>12</v>
      </c>
      <c r="S12" s="4">
        <v>-656</v>
      </c>
    </row>
    <row r="13" spans="2:19" x14ac:dyDescent="0.4">
      <c r="B13" s="7">
        <v>0.16666666666666666</v>
      </c>
      <c r="C13" s="7">
        <v>0.16666666666666666</v>
      </c>
      <c r="D13" s="4">
        <v>7518</v>
      </c>
      <c r="E13" s="4">
        <v>3006</v>
      </c>
      <c r="F13" s="4">
        <v>2240</v>
      </c>
      <c r="G13" s="4">
        <v>1744</v>
      </c>
      <c r="H13" s="4">
        <v>1036</v>
      </c>
      <c r="I13" s="4">
        <v>156</v>
      </c>
      <c r="J13" s="4">
        <v>504</v>
      </c>
      <c r="K13" s="4">
        <v>0</v>
      </c>
      <c r="L13" s="4">
        <v>48</v>
      </c>
      <c r="M13" s="4">
        <v>0</v>
      </c>
      <c r="N13" s="4">
        <v>0</v>
      </c>
      <c r="O13" s="4">
        <v>806</v>
      </c>
      <c r="P13" s="4"/>
      <c r="Q13" s="4">
        <v>-6990</v>
      </c>
      <c r="R13" s="4">
        <v>6</v>
      </c>
      <c r="S13" s="4">
        <v>-612</v>
      </c>
    </row>
    <row r="14" spans="2:19" x14ac:dyDescent="0.4">
      <c r="B14" s="7"/>
      <c r="C14" s="7"/>
      <c r="D14" s="4">
        <v>7692</v>
      </c>
      <c r="E14" s="4">
        <v>3004</v>
      </c>
      <c r="F14" s="4">
        <v>2394</v>
      </c>
      <c r="G14" s="4">
        <v>1838</v>
      </c>
      <c r="H14" s="4">
        <v>1106</v>
      </c>
      <c r="I14" s="4">
        <v>156</v>
      </c>
      <c r="J14" s="4">
        <v>518</v>
      </c>
      <c r="K14" s="4">
        <v>0</v>
      </c>
      <c r="L14" s="4">
        <v>58</v>
      </c>
      <c r="M14" s="4">
        <v>0</v>
      </c>
      <c r="N14" s="4">
        <v>0</v>
      </c>
      <c r="O14" s="4">
        <v>964</v>
      </c>
      <c r="P14" s="4"/>
      <c r="Q14" s="4">
        <v>-7236</v>
      </c>
      <c r="R14" s="4">
        <v>0</v>
      </c>
      <c r="S14" s="4">
        <v>-204</v>
      </c>
    </row>
    <row r="15" spans="2:19" x14ac:dyDescent="0.4">
      <c r="B15" s="7">
        <v>0.20833333333333331</v>
      </c>
      <c r="C15" s="7"/>
      <c r="D15" s="4">
        <v>7852</v>
      </c>
      <c r="E15" s="4">
        <v>3004</v>
      </c>
      <c r="F15" s="4">
        <v>2430</v>
      </c>
      <c r="G15" s="4">
        <v>1848</v>
      </c>
      <c r="H15" s="4">
        <v>1130</v>
      </c>
      <c r="I15" s="4">
        <v>156</v>
      </c>
      <c r="J15" s="4">
        <v>504</v>
      </c>
      <c r="K15" s="4">
        <v>0</v>
      </c>
      <c r="L15" s="4">
        <v>58</v>
      </c>
      <c r="M15" s="4">
        <v>0</v>
      </c>
      <c r="N15" s="4">
        <v>0</v>
      </c>
      <c r="O15" s="4">
        <v>1002</v>
      </c>
      <c r="P15" s="4"/>
      <c r="Q15" s="4">
        <v>-7282</v>
      </c>
      <c r="R15" s="4">
        <v>0</v>
      </c>
      <c r="S15" s="4">
        <v>-412</v>
      </c>
    </row>
    <row r="16" spans="2:19" x14ac:dyDescent="0.4">
      <c r="B16" s="7"/>
      <c r="C16" s="7"/>
      <c r="D16" s="4">
        <v>7872</v>
      </c>
      <c r="E16" s="4">
        <v>3004</v>
      </c>
      <c r="F16" s="4">
        <v>2426</v>
      </c>
      <c r="G16" s="4">
        <v>1870</v>
      </c>
      <c r="H16" s="4">
        <v>1130</v>
      </c>
      <c r="I16" s="4">
        <v>158</v>
      </c>
      <c r="J16" s="4">
        <v>520</v>
      </c>
      <c r="K16" s="4">
        <v>0</v>
      </c>
      <c r="L16" s="4">
        <v>62</v>
      </c>
      <c r="M16" s="4">
        <v>0</v>
      </c>
      <c r="N16" s="4">
        <v>0</v>
      </c>
      <c r="O16" s="4">
        <v>960</v>
      </c>
      <c r="P16" s="4"/>
      <c r="Q16" s="4">
        <v>-7300</v>
      </c>
      <c r="R16" s="4">
        <v>0</v>
      </c>
      <c r="S16" s="4">
        <v>-408</v>
      </c>
    </row>
    <row r="17" spans="2:19" x14ac:dyDescent="0.4">
      <c r="B17" s="7">
        <v>0.24999999999999997</v>
      </c>
      <c r="C17" s="7"/>
      <c r="D17" s="4">
        <v>7558</v>
      </c>
      <c r="E17" s="4">
        <v>3010</v>
      </c>
      <c r="F17" s="4">
        <v>2012</v>
      </c>
      <c r="G17" s="4">
        <v>1778</v>
      </c>
      <c r="H17" s="4">
        <v>1060</v>
      </c>
      <c r="I17" s="4">
        <v>154</v>
      </c>
      <c r="J17" s="4">
        <v>498</v>
      </c>
      <c r="K17" s="4">
        <v>34</v>
      </c>
      <c r="L17" s="4">
        <v>66</v>
      </c>
      <c r="M17" s="4">
        <v>0</v>
      </c>
      <c r="N17" s="4">
        <v>0</v>
      </c>
      <c r="O17" s="4">
        <v>714</v>
      </c>
      <c r="P17" s="4"/>
      <c r="Q17" s="4">
        <v>-6834</v>
      </c>
      <c r="R17" s="4">
        <v>10</v>
      </c>
      <c r="S17" s="4">
        <v>-532</v>
      </c>
    </row>
    <row r="18" spans="2:19" x14ac:dyDescent="0.4">
      <c r="B18" s="7"/>
      <c r="C18" s="7"/>
      <c r="D18" s="4">
        <v>7224</v>
      </c>
      <c r="E18" s="4">
        <v>2996</v>
      </c>
      <c r="F18" s="4">
        <v>1972</v>
      </c>
      <c r="G18" s="4">
        <v>1710</v>
      </c>
      <c r="H18" s="4">
        <v>970</v>
      </c>
      <c r="I18" s="4">
        <v>156</v>
      </c>
      <c r="J18" s="4">
        <v>504</v>
      </c>
      <c r="K18" s="4">
        <v>400</v>
      </c>
      <c r="L18" s="4">
        <v>80</v>
      </c>
      <c r="M18" s="4">
        <v>0</v>
      </c>
      <c r="N18" s="4">
        <v>0</v>
      </c>
      <c r="O18" s="4">
        <v>334</v>
      </c>
      <c r="P18" s="4"/>
      <c r="Q18" s="4">
        <v>-7078</v>
      </c>
      <c r="R18" s="4">
        <v>0</v>
      </c>
      <c r="S18" s="4">
        <v>-1024</v>
      </c>
    </row>
    <row r="19" spans="2:19" x14ac:dyDescent="0.4">
      <c r="B19" s="7">
        <v>0.29166666666666663</v>
      </c>
      <c r="C19" s="7"/>
      <c r="D19" s="4">
        <v>6682</v>
      </c>
      <c r="E19" s="4">
        <v>3006</v>
      </c>
      <c r="F19" s="4">
        <v>1422</v>
      </c>
      <c r="G19" s="4">
        <v>1541</v>
      </c>
      <c r="H19" s="4">
        <v>838</v>
      </c>
      <c r="I19" s="4">
        <v>156</v>
      </c>
      <c r="J19" s="4">
        <v>460</v>
      </c>
      <c r="K19" s="4">
        <v>959</v>
      </c>
      <c r="L19" s="4">
        <v>87</v>
      </c>
      <c r="M19" s="4">
        <v>0</v>
      </c>
      <c r="N19" s="4">
        <v>0</v>
      </c>
      <c r="O19" s="4">
        <v>0</v>
      </c>
      <c r="P19" s="4"/>
      <c r="Q19" s="4">
        <v>-6928</v>
      </c>
      <c r="R19" s="4">
        <v>-46</v>
      </c>
      <c r="S19" s="4">
        <v>-1424</v>
      </c>
    </row>
    <row r="20" spans="2:19" x14ac:dyDescent="0.4">
      <c r="B20" s="7"/>
      <c r="C20" s="7"/>
      <c r="D20" s="4">
        <v>6530</v>
      </c>
      <c r="E20" s="4">
        <v>3008</v>
      </c>
      <c r="F20" s="4">
        <v>1182</v>
      </c>
      <c r="G20" s="4">
        <v>1473</v>
      </c>
      <c r="H20" s="4">
        <v>804</v>
      </c>
      <c r="I20" s="4">
        <v>156</v>
      </c>
      <c r="J20" s="4">
        <v>432</v>
      </c>
      <c r="K20" s="4">
        <v>1913</v>
      </c>
      <c r="L20" s="4">
        <v>81</v>
      </c>
      <c r="M20" s="4">
        <v>0</v>
      </c>
      <c r="N20" s="4">
        <v>0</v>
      </c>
      <c r="O20" s="4">
        <v>0</v>
      </c>
      <c r="P20" s="4"/>
      <c r="Q20" s="4">
        <v>-7576</v>
      </c>
      <c r="R20" s="4">
        <v>-702</v>
      </c>
      <c r="S20" s="4">
        <v>-1456</v>
      </c>
    </row>
    <row r="21" spans="2:19" x14ac:dyDescent="0.4">
      <c r="B21" s="7">
        <v>0.33333333333333331</v>
      </c>
      <c r="C21" s="7">
        <v>0.33333333333333331</v>
      </c>
      <c r="D21" s="4">
        <v>6306</v>
      </c>
      <c r="E21" s="4">
        <v>3002</v>
      </c>
      <c r="F21" s="4">
        <v>954</v>
      </c>
      <c r="G21" s="4">
        <v>1433</v>
      </c>
      <c r="H21" s="4">
        <v>788</v>
      </c>
      <c r="I21" s="4">
        <v>156</v>
      </c>
      <c r="J21" s="4">
        <v>416</v>
      </c>
      <c r="K21" s="4">
        <v>2773</v>
      </c>
      <c r="L21" s="4">
        <v>73</v>
      </c>
      <c r="M21" s="4">
        <v>0</v>
      </c>
      <c r="N21" s="4">
        <v>0</v>
      </c>
      <c r="O21" s="4">
        <v>0</v>
      </c>
      <c r="P21" s="4"/>
      <c r="Q21" s="4">
        <v>-8162</v>
      </c>
      <c r="R21" s="4">
        <v>-1024</v>
      </c>
      <c r="S21" s="4">
        <v>-1476</v>
      </c>
    </row>
    <row r="22" spans="2:19" x14ac:dyDescent="0.4">
      <c r="B22" s="7"/>
      <c r="C22" s="7"/>
      <c r="D22" s="4">
        <v>6554</v>
      </c>
      <c r="E22" s="4">
        <v>3000</v>
      </c>
      <c r="F22" s="4">
        <v>1082</v>
      </c>
      <c r="G22" s="4">
        <v>1399</v>
      </c>
      <c r="H22" s="4">
        <v>754</v>
      </c>
      <c r="I22" s="4">
        <v>156</v>
      </c>
      <c r="J22" s="4">
        <v>426</v>
      </c>
      <c r="K22" s="4">
        <v>3349</v>
      </c>
      <c r="L22" s="4">
        <v>63</v>
      </c>
      <c r="M22" s="4">
        <v>293</v>
      </c>
      <c r="N22" s="4">
        <v>0</v>
      </c>
      <c r="O22" s="4">
        <v>24</v>
      </c>
      <c r="P22" s="4"/>
      <c r="Q22" s="4">
        <v>-8830</v>
      </c>
      <c r="R22" s="4">
        <v>-1100</v>
      </c>
      <c r="S22" s="4">
        <v>-1540</v>
      </c>
    </row>
    <row r="23" spans="2:19" x14ac:dyDescent="0.4">
      <c r="B23" s="7">
        <v>0.375</v>
      </c>
      <c r="C23" s="7"/>
      <c r="D23" s="4">
        <v>6786</v>
      </c>
      <c r="E23" s="4">
        <v>3008</v>
      </c>
      <c r="F23" s="4">
        <v>958</v>
      </c>
      <c r="G23" s="4">
        <v>1327</v>
      </c>
      <c r="H23" s="4">
        <v>690</v>
      </c>
      <c r="I23" s="4">
        <v>156</v>
      </c>
      <c r="J23" s="4">
        <v>420</v>
      </c>
      <c r="K23" s="4">
        <v>3783</v>
      </c>
      <c r="L23" s="4">
        <v>61</v>
      </c>
      <c r="M23" s="4">
        <v>506</v>
      </c>
      <c r="N23" s="4">
        <v>0</v>
      </c>
      <c r="O23" s="4">
        <v>18</v>
      </c>
      <c r="P23" s="4"/>
      <c r="Q23" s="4">
        <v>-9076</v>
      </c>
      <c r="R23" s="4">
        <v>-1076</v>
      </c>
      <c r="S23" s="4">
        <v>-1376</v>
      </c>
    </row>
    <row r="24" spans="2:19" x14ac:dyDescent="0.4">
      <c r="B24" s="7"/>
      <c r="C24" s="7"/>
      <c r="D24" s="4">
        <v>6950</v>
      </c>
      <c r="E24" s="4">
        <v>3004</v>
      </c>
      <c r="F24" s="4">
        <v>862</v>
      </c>
      <c r="G24" s="4">
        <v>1291</v>
      </c>
      <c r="H24" s="4">
        <v>650</v>
      </c>
      <c r="I24" s="4">
        <v>156</v>
      </c>
      <c r="J24" s="4">
        <v>426</v>
      </c>
      <c r="K24" s="4">
        <v>4255</v>
      </c>
      <c r="L24" s="4">
        <v>59</v>
      </c>
      <c r="M24" s="4">
        <v>966</v>
      </c>
      <c r="N24" s="4">
        <v>0</v>
      </c>
      <c r="O24" s="4">
        <v>8</v>
      </c>
      <c r="P24" s="4"/>
      <c r="Q24" s="4">
        <v>-9412</v>
      </c>
      <c r="R24" s="4">
        <v>-1218</v>
      </c>
      <c r="S24" s="4">
        <v>-1296</v>
      </c>
    </row>
    <row r="25" spans="2:19" x14ac:dyDescent="0.4">
      <c r="B25" s="7">
        <v>0.41666666666666669</v>
      </c>
      <c r="C25" s="7"/>
      <c r="D25" s="4">
        <v>7016</v>
      </c>
      <c r="E25" s="4">
        <v>3000</v>
      </c>
      <c r="F25" s="4">
        <v>836</v>
      </c>
      <c r="G25" s="4">
        <v>1260</v>
      </c>
      <c r="H25" s="4">
        <v>630</v>
      </c>
      <c r="I25" s="4">
        <v>156</v>
      </c>
      <c r="J25" s="4">
        <v>418</v>
      </c>
      <c r="K25" s="4">
        <v>4718</v>
      </c>
      <c r="L25" s="4">
        <v>56</v>
      </c>
      <c r="M25" s="4">
        <v>1095</v>
      </c>
      <c r="N25" s="4">
        <v>0</v>
      </c>
      <c r="O25" s="4">
        <v>0</v>
      </c>
      <c r="P25" s="4"/>
      <c r="Q25" s="4">
        <v>-9814</v>
      </c>
      <c r="R25" s="4">
        <v>-1460</v>
      </c>
      <c r="S25" s="4">
        <v>-1484</v>
      </c>
    </row>
    <row r="26" spans="2:19" x14ac:dyDescent="0.4">
      <c r="B26" s="7"/>
      <c r="C26" s="7"/>
      <c r="D26" s="4">
        <v>7152</v>
      </c>
      <c r="E26" s="4">
        <v>3006</v>
      </c>
      <c r="F26" s="4">
        <v>772</v>
      </c>
      <c r="G26" s="4">
        <v>1214</v>
      </c>
      <c r="H26" s="4">
        <v>588</v>
      </c>
      <c r="I26" s="4">
        <v>156</v>
      </c>
      <c r="J26" s="4">
        <v>426</v>
      </c>
      <c r="K26" s="4">
        <v>4984</v>
      </c>
      <c r="L26" s="4">
        <v>44</v>
      </c>
      <c r="M26" s="4">
        <v>1624</v>
      </c>
      <c r="N26" s="4">
        <v>0</v>
      </c>
      <c r="O26" s="4">
        <v>0</v>
      </c>
      <c r="P26" s="4"/>
      <c r="Q26" s="4">
        <v>-9976</v>
      </c>
      <c r="R26" s="4">
        <v>-1610</v>
      </c>
      <c r="S26" s="4">
        <v>-1148</v>
      </c>
    </row>
    <row r="27" spans="2:19" x14ac:dyDescent="0.4">
      <c r="B27" s="7">
        <v>0.45833333333333337</v>
      </c>
      <c r="C27" s="7"/>
      <c r="D27" s="4">
        <v>7120</v>
      </c>
      <c r="E27" s="4">
        <v>3006</v>
      </c>
      <c r="F27" s="4">
        <v>772</v>
      </c>
      <c r="G27" s="4">
        <v>1174</v>
      </c>
      <c r="H27" s="4">
        <v>566</v>
      </c>
      <c r="I27" s="4">
        <v>154</v>
      </c>
      <c r="J27" s="4">
        <v>416</v>
      </c>
      <c r="K27" s="4">
        <v>5030</v>
      </c>
      <c r="L27" s="4">
        <v>38</v>
      </c>
      <c r="M27" s="4">
        <v>2048</v>
      </c>
      <c r="N27" s="4">
        <v>0</v>
      </c>
      <c r="O27" s="4">
        <v>0</v>
      </c>
      <c r="P27" s="4"/>
      <c r="Q27" s="4">
        <v>-9982</v>
      </c>
      <c r="R27" s="4">
        <v>-1786</v>
      </c>
      <c r="S27" s="4">
        <v>-944</v>
      </c>
    </row>
    <row r="28" spans="2:19" x14ac:dyDescent="0.4">
      <c r="B28" s="7"/>
      <c r="C28" s="7"/>
      <c r="D28" s="4">
        <v>7172</v>
      </c>
      <c r="E28" s="4">
        <v>2998</v>
      </c>
      <c r="F28" s="4">
        <v>752</v>
      </c>
      <c r="G28" s="4">
        <v>1183</v>
      </c>
      <c r="H28" s="4">
        <v>558</v>
      </c>
      <c r="I28" s="4">
        <v>156</v>
      </c>
      <c r="J28" s="4">
        <v>426</v>
      </c>
      <c r="K28" s="4">
        <v>5333</v>
      </c>
      <c r="L28" s="4">
        <v>43</v>
      </c>
      <c r="M28" s="4">
        <v>2125</v>
      </c>
      <c r="N28" s="4">
        <v>0</v>
      </c>
      <c r="O28" s="4">
        <v>0</v>
      </c>
      <c r="P28" s="4"/>
      <c r="Q28" s="4">
        <v>-10266</v>
      </c>
      <c r="R28" s="4">
        <v>-1748</v>
      </c>
      <c r="S28" s="4">
        <v>-1096</v>
      </c>
    </row>
    <row r="29" spans="2:19" ht="13.9" customHeight="1" x14ac:dyDescent="0.4">
      <c r="B29" s="7">
        <v>0.5</v>
      </c>
      <c r="C29" s="7">
        <v>0.5</v>
      </c>
      <c r="D29" s="4">
        <v>7198</v>
      </c>
      <c r="E29" s="4">
        <v>3006</v>
      </c>
      <c r="F29" s="4">
        <v>776</v>
      </c>
      <c r="G29" s="4">
        <v>1160</v>
      </c>
      <c r="H29" s="4">
        <v>554</v>
      </c>
      <c r="I29" s="4">
        <v>154</v>
      </c>
      <c r="J29" s="4">
        <v>416</v>
      </c>
      <c r="K29" s="4">
        <v>4770</v>
      </c>
      <c r="L29" s="4">
        <v>36</v>
      </c>
      <c r="M29" s="4">
        <v>2996</v>
      </c>
      <c r="N29" s="4">
        <v>0</v>
      </c>
      <c r="O29" s="4">
        <v>28</v>
      </c>
      <c r="P29" s="4"/>
      <c r="Q29" s="4">
        <v>-9712</v>
      </c>
      <c r="R29" s="4">
        <v>-1618</v>
      </c>
      <c r="S29" s="4">
        <v>-1280</v>
      </c>
    </row>
    <row r="30" spans="2:19" ht="13.9" customHeight="1" x14ac:dyDescent="0.4">
      <c r="B30" s="7"/>
      <c r="C30" s="7"/>
      <c r="D30" s="4">
        <v>7436</v>
      </c>
      <c r="E30" s="4">
        <v>3004</v>
      </c>
      <c r="F30" s="4">
        <v>1180</v>
      </c>
      <c r="G30" s="4">
        <v>1194</v>
      </c>
      <c r="H30" s="4">
        <v>572</v>
      </c>
      <c r="I30" s="4">
        <v>156</v>
      </c>
      <c r="J30" s="4">
        <v>428</v>
      </c>
      <c r="K30" s="4">
        <v>4244</v>
      </c>
      <c r="L30" s="4">
        <v>38</v>
      </c>
      <c r="M30" s="4">
        <v>3788</v>
      </c>
      <c r="N30" s="4">
        <v>0</v>
      </c>
      <c r="O30" s="4">
        <v>0</v>
      </c>
      <c r="P30" s="4"/>
      <c r="Q30" s="4">
        <v>-9622</v>
      </c>
      <c r="R30" s="4">
        <v>-1392</v>
      </c>
      <c r="S30" s="4">
        <v>-1248</v>
      </c>
    </row>
    <row r="31" spans="2:19" x14ac:dyDescent="0.4">
      <c r="B31" s="7">
        <v>0.54166666666666663</v>
      </c>
      <c r="C31" s="7"/>
      <c r="D31" s="4">
        <v>7326</v>
      </c>
      <c r="E31" s="4">
        <v>3006</v>
      </c>
      <c r="F31" s="4">
        <v>1180</v>
      </c>
      <c r="G31" s="4">
        <v>1170</v>
      </c>
      <c r="H31" s="4">
        <v>564</v>
      </c>
      <c r="I31" s="4">
        <v>152</v>
      </c>
      <c r="J31" s="4">
        <v>416</v>
      </c>
      <c r="K31" s="4">
        <v>4114</v>
      </c>
      <c r="L31" s="4">
        <v>38</v>
      </c>
      <c r="M31" s="4">
        <v>3607</v>
      </c>
      <c r="N31" s="4">
        <v>0</v>
      </c>
      <c r="O31" s="4">
        <v>2</v>
      </c>
      <c r="P31" s="4"/>
      <c r="Q31" s="4">
        <v>-9470</v>
      </c>
      <c r="R31" s="4">
        <v>-1274</v>
      </c>
      <c r="S31" s="4">
        <v>-1320</v>
      </c>
    </row>
    <row r="32" spans="2:19" x14ac:dyDescent="0.4">
      <c r="B32" s="7"/>
      <c r="C32" s="7"/>
      <c r="D32" s="4">
        <v>7308</v>
      </c>
      <c r="E32" s="4">
        <v>3006</v>
      </c>
      <c r="F32" s="4">
        <v>1136</v>
      </c>
      <c r="G32" s="4">
        <v>1201</v>
      </c>
      <c r="H32" s="4">
        <v>572</v>
      </c>
      <c r="I32" s="4">
        <v>156</v>
      </c>
      <c r="J32" s="4">
        <v>428</v>
      </c>
      <c r="K32" s="4">
        <v>4303</v>
      </c>
      <c r="L32" s="4">
        <v>45</v>
      </c>
      <c r="M32" s="4">
        <v>3152</v>
      </c>
      <c r="N32" s="4">
        <v>0</v>
      </c>
      <c r="O32" s="4">
        <v>2</v>
      </c>
      <c r="P32" s="4"/>
      <c r="Q32" s="4">
        <v>-9646</v>
      </c>
      <c r="R32" s="4">
        <v>-1282</v>
      </c>
      <c r="S32" s="4">
        <v>-1352</v>
      </c>
    </row>
    <row r="33" spans="2:19" x14ac:dyDescent="0.4">
      <c r="B33" s="7">
        <v>0.58333333333333326</v>
      </c>
      <c r="C33" s="7"/>
      <c r="D33" s="4">
        <v>7362</v>
      </c>
      <c r="E33" s="4">
        <v>3000</v>
      </c>
      <c r="F33" s="4">
        <v>1244</v>
      </c>
      <c r="G33" s="4">
        <v>1175</v>
      </c>
      <c r="H33" s="4">
        <v>572</v>
      </c>
      <c r="I33" s="4">
        <v>152</v>
      </c>
      <c r="J33" s="4">
        <v>412</v>
      </c>
      <c r="K33" s="4">
        <v>4195</v>
      </c>
      <c r="L33" s="4">
        <v>39</v>
      </c>
      <c r="M33" s="4">
        <v>3120</v>
      </c>
      <c r="N33" s="4">
        <v>0</v>
      </c>
      <c r="O33" s="4">
        <v>40</v>
      </c>
      <c r="P33" s="4"/>
      <c r="Q33" s="4">
        <v>-9614</v>
      </c>
      <c r="R33" s="4">
        <v>-1268</v>
      </c>
      <c r="S33" s="4">
        <v>-1216</v>
      </c>
    </row>
    <row r="34" spans="2:19" x14ac:dyDescent="0.4">
      <c r="B34" s="7"/>
      <c r="C34" s="7"/>
      <c r="D34" s="4">
        <v>7308</v>
      </c>
      <c r="E34" s="4">
        <v>3000</v>
      </c>
      <c r="F34" s="4">
        <v>1110</v>
      </c>
      <c r="G34" s="4">
        <v>1164</v>
      </c>
      <c r="H34" s="4">
        <v>536</v>
      </c>
      <c r="I34" s="4">
        <v>156</v>
      </c>
      <c r="J34" s="4">
        <v>426</v>
      </c>
      <c r="K34" s="4">
        <v>4442</v>
      </c>
      <c r="L34" s="4">
        <v>46</v>
      </c>
      <c r="M34" s="4">
        <v>2667</v>
      </c>
      <c r="N34" s="4">
        <v>0</v>
      </c>
      <c r="O34" s="4">
        <v>12</v>
      </c>
      <c r="P34" s="4"/>
      <c r="Q34" s="4">
        <v>-9716</v>
      </c>
      <c r="R34" s="4">
        <v>-1322</v>
      </c>
      <c r="S34" s="4">
        <v>-1376</v>
      </c>
    </row>
    <row r="35" spans="2:19" x14ac:dyDescent="0.4">
      <c r="B35" s="7">
        <v>0.62499999999999989</v>
      </c>
      <c r="C35" s="7"/>
      <c r="D35" s="4">
        <v>7320</v>
      </c>
      <c r="E35" s="4">
        <v>3004</v>
      </c>
      <c r="F35" s="4">
        <v>1234</v>
      </c>
      <c r="G35" s="4">
        <v>1145</v>
      </c>
      <c r="H35" s="4">
        <v>534</v>
      </c>
      <c r="I35" s="4">
        <v>152</v>
      </c>
      <c r="J35" s="4">
        <v>412</v>
      </c>
      <c r="K35" s="4">
        <v>4315</v>
      </c>
      <c r="L35" s="4">
        <v>47</v>
      </c>
      <c r="M35" s="4">
        <v>2109</v>
      </c>
      <c r="N35" s="4">
        <v>0</v>
      </c>
      <c r="O35" s="4">
        <v>12</v>
      </c>
      <c r="P35" s="4"/>
      <c r="Q35" s="4">
        <v>-9698</v>
      </c>
      <c r="R35" s="4">
        <v>-1262</v>
      </c>
      <c r="S35" s="4">
        <v>-1072</v>
      </c>
    </row>
    <row r="36" spans="2:19" x14ac:dyDescent="0.4">
      <c r="B36" s="7"/>
      <c r="C36" s="7"/>
      <c r="D36" s="4">
        <v>7250</v>
      </c>
      <c r="E36" s="4">
        <v>3008</v>
      </c>
      <c r="F36" s="4">
        <v>1224</v>
      </c>
      <c r="G36" s="4">
        <v>1159</v>
      </c>
      <c r="H36" s="4">
        <v>536</v>
      </c>
      <c r="I36" s="4">
        <v>154</v>
      </c>
      <c r="J36" s="4">
        <v>424</v>
      </c>
      <c r="K36" s="4">
        <v>4153</v>
      </c>
      <c r="L36" s="4">
        <v>45</v>
      </c>
      <c r="M36" s="4">
        <v>1500</v>
      </c>
      <c r="N36" s="4">
        <v>0</v>
      </c>
      <c r="O36" s="4">
        <v>0</v>
      </c>
      <c r="P36" s="4"/>
      <c r="Q36" s="4">
        <v>-9544</v>
      </c>
      <c r="R36" s="4">
        <v>-1296</v>
      </c>
      <c r="S36" s="4">
        <v>-680</v>
      </c>
    </row>
    <row r="37" spans="2:19" x14ac:dyDescent="0.4">
      <c r="B37" s="7">
        <v>0.66666666666666652</v>
      </c>
      <c r="C37" s="7">
        <v>0.66666666666666652</v>
      </c>
      <c r="D37" s="4">
        <v>7372</v>
      </c>
      <c r="E37" s="4">
        <v>2998</v>
      </c>
      <c r="F37" s="4">
        <v>1326</v>
      </c>
      <c r="G37" s="4">
        <v>1173</v>
      </c>
      <c r="H37" s="4">
        <v>566</v>
      </c>
      <c r="I37" s="4">
        <v>154</v>
      </c>
      <c r="J37" s="4">
        <v>416</v>
      </c>
      <c r="K37" s="4">
        <v>4049</v>
      </c>
      <c r="L37" s="4">
        <v>37</v>
      </c>
      <c r="M37" s="4">
        <v>1015</v>
      </c>
      <c r="N37" s="4">
        <v>0</v>
      </c>
      <c r="O37" s="4">
        <v>4</v>
      </c>
      <c r="P37" s="4"/>
      <c r="Q37" s="4">
        <v>-9546</v>
      </c>
      <c r="R37" s="4">
        <v>-1026</v>
      </c>
      <c r="S37" s="4">
        <v>-188</v>
      </c>
    </row>
    <row r="38" spans="2:19" x14ac:dyDescent="0.4">
      <c r="B38" s="7"/>
      <c r="C38" s="7"/>
      <c r="D38" s="4">
        <v>7542</v>
      </c>
      <c r="E38" s="4">
        <v>3000</v>
      </c>
      <c r="F38" s="4">
        <v>1242</v>
      </c>
      <c r="G38" s="4">
        <v>1203</v>
      </c>
      <c r="H38" s="4">
        <v>576</v>
      </c>
      <c r="I38" s="4">
        <v>154</v>
      </c>
      <c r="J38" s="4">
        <v>424</v>
      </c>
      <c r="K38" s="4">
        <v>3761</v>
      </c>
      <c r="L38" s="4">
        <v>49</v>
      </c>
      <c r="M38" s="4">
        <v>443</v>
      </c>
      <c r="N38" s="4">
        <v>0</v>
      </c>
      <c r="O38" s="4">
        <v>2</v>
      </c>
      <c r="P38" s="4"/>
      <c r="Q38" s="4">
        <v>-9206</v>
      </c>
      <c r="R38" s="4">
        <v>-818</v>
      </c>
      <c r="S38" s="4">
        <v>34</v>
      </c>
    </row>
    <row r="39" spans="2:19" x14ac:dyDescent="0.4">
      <c r="B39" s="7">
        <v>0.70833333333333315</v>
      </c>
      <c r="C39" s="7"/>
      <c r="D39" s="4">
        <v>7542</v>
      </c>
      <c r="E39" s="4">
        <v>2998</v>
      </c>
      <c r="F39" s="4">
        <v>1360</v>
      </c>
      <c r="G39" s="4">
        <v>1240</v>
      </c>
      <c r="H39" s="4">
        <v>630</v>
      </c>
      <c r="I39" s="4">
        <v>152</v>
      </c>
      <c r="J39" s="4">
        <v>422</v>
      </c>
      <c r="K39" s="4">
        <v>3248</v>
      </c>
      <c r="L39" s="4">
        <v>36</v>
      </c>
      <c r="M39" s="4">
        <v>0</v>
      </c>
      <c r="N39" s="4">
        <v>0</v>
      </c>
      <c r="O39" s="4">
        <v>0</v>
      </c>
      <c r="P39" s="4"/>
      <c r="Q39" s="4">
        <v>-8846</v>
      </c>
      <c r="R39" s="4">
        <v>-840</v>
      </c>
      <c r="S39" s="4">
        <v>-232</v>
      </c>
    </row>
    <row r="40" spans="2:19" x14ac:dyDescent="0.4">
      <c r="B40" s="7"/>
      <c r="C40" s="7"/>
      <c r="D40" s="4">
        <v>7672</v>
      </c>
      <c r="E40" s="4">
        <v>2998</v>
      </c>
      <c r="F40" s="4">
        <v>1550</v>
      </c>
      <c r="G40" s="4">
        <v>1426</v>
      </c>
      <c r="H40" s="4">
        <v>770</v>
      </c>
      <c r="I40" s="4">
        <v>154</v>
      </c>
      <c r="J40" s="4">
        <v>460</v>
      </c>
      <c r="K40" s="4">
        <v>2206</v>
      </c>
      <c r="L40" s="4">
        <v>42</v>
      </c>
      <c r="M40" s="4">
        <v>0</v>
      </c>
      <c r="N40" s="4">
        <v>0</v>
      </c>
      <c r="O40" s="4">
        <v>8</v>
      </c>
      <c r="P40" s="4"/>
      <c r="Q40" s="4">
        <v>-8180</v>
      </c>
      <c r="R40" s="4">
        <v>-552</v>
      </c>
      <c r="S40" s="4">
        <v>-604</v>
      </c>
    </row>
    <row r="41" spans="2:19" x14ac:dyDescent="0.4">
      <c r="B41" s="7">
        <v>0.74999999999999978</v>
      </c>
      <c r="C41" s="7"/>
      <c r="D41" s="4">
        <v>7788</v>
      </c>
      <c r="E41" s="4">
        <v>3004</v>
      </c>
      <c r="F41" s="4">
        <v>1690</v>
      </c>
      <c r="G41" s="4">
        <v>1651</v>
      </c>
      <c r="H41" s="4">
        <v>972</v>
      </c>
      <c r="I41" s="4">
        <v>152</v>
      </c>
      <c r="J41" s="4">
        <v>490</v>
      </c>
      <c r="K41" s="4">
        <v>1269</v>
      </c>
      <c r="L41" s="4">
        <v>37</v>
      </c>
      <c r="M41" s="4">
        <v>0</v>
      </c>
      <c r="N41" s="4">
        <v>0</v>
      </c>
      <c r="O41" s="4">
        <v>0</v>
      </c>
      <c r="P41" s="4"/>
      <c r="Q41" s="4">
        <v>-7614</v>
      </c>
      <c r="R41" s="4">
        <v>-80</v>
      </c>
      <c r="S41" s="4">
        <v>-540</v>
      </c>
    </row>
    <row r="42" spans="2:19" x14ac:dyDescent="0.4">
      <c r="B42" s="7"/>
      <c r="C42" s="7"/>
      <c r="D42" s="4">
        <v>7770</v>
      </c>
      <c r="E42" s="4">
        <v>2990</v>
      </c>
      <c r="F42" s="4">
        <v>1738</v>
      </c>
      <c r="G42" s="4">
        <v>1824</v>
      </c>
      <c r="H42" s="4">
        <v>1114</v>
      </c>
      <c r="I42" s="4">
        <v>154</v>
      </c>
      <c r="J42" s="4">
        <v>510</v>
      </c>
      <c r="K42" s="4">
        <v>560</v>
      </c>
      <c r="L42" s="4">
        <v>46</v>
      </c>
      <c r="M42" s="4">
        <v>0</v>
      </c>
      <c r="N42" s="4">
        <v>0</v>
      </c>
      <c r="O42" s="4">
        <v>666</v>
      </c>
      <c r="P42" s="4"/>
      <c r="Q42" s="4">
        <v>-7112</v>
      </c>
      <c r="R42" s="4">
        <v>0</v>
      </c>
      <c r="S42" s="4">
        <v>-444</v>
      </c>
    </row>
    <row r="43" spans="2:19" x14ac:dyDescent="0.4">
      <c r="B43" s="7">
        <v>0.79166666666666641</v>
      </c>
      <c r="C43" s="7"/>
      <c r="D43" s="4">
        <v>7912</v>
      </c>
      <c r="E43" s="4">
        <v>3008</v>
      </c>
      <c r="F43" s="4">
        <v>1958</v>
      </c>
      <c r="G43" s="4">
        <v>1855</v>
      </c>
      <c r="H43" s="4">
        <v>1132</v>
      </c>
      <c r="I43" s="4">
        <v>152</v>
      </c>
      <c r="J43" s="4">
        <v>514</v>
      </c>
      <c r="K43" s="4">
        <v>75</v>
      </c>
      <c r="L43" s="4">
        <v>57</v>
      </c>
      <c r="M43" s="4">
        <v>0</v>
      </c>
      <c r="N43" s="4">
        <v>0</v>
      </c>
      <c r="O43" s="4">
        <v>1402</v>
      </c>
      <c r="P43" s="4"/>
      <c r="Q43" s="4">
        <v>-6896</v>
      </c>
      <c r="R43" s="4">
        <v>6</v>
      </c>
      <c r="S43" s="4">
        <v>-460</v>
      </c>
    </row>
    <row r="44" spans="2:19" x14ac:dyDescent="0.4">
      <c r="B44" s="7"/>
      <c r="C44" s="7"/>
      <c r="D44" s="4">
        <v>8068</v>
      </c>
      <c r="E44" s="4">
        <v>3000</v>
      </c>
      <c r="F44" s="4">
        <v>1902</v>
      </c>
      <c r="G44" s="4">
        <v>1892</v>
      </c>
      <c r="H44" s="4">
        <v>1154</v>
      </c>
      <c r="I44" s="4">
        <v>154</v>
      </c>
      <c r="J44" s="4">
        <v>520</v>
      </c>
      <c r="K44" s="4">
        <v>0</v>
      </c>
      <c r="L44" s="4">
        <v>64</v>
      </c>
      <c r="M44" s="4">
        <v>0</v>
      </c>
      <c r="N44" s="4">
        <v>0</v>
      </c>
      <c r="O44" s="4">
        <v>1588</v>
      </c>
      <c r="P44" s="4"/>
      <c r="Q44" s="4">
        <v>-6794</v>
      </c>
      <c r="R44" s="4">
        <v>0</v>
      </c>
      <c r="S44" s="4">
        <v>-724</v>
      </c>
    </row>
    <row r="45" spans="2:19" x14ac:dyDescent="0.4">
      <c r="B45" s="7">
        <v>0.83333333333333304</v>
      </c>
      <c r="C45" s="7">
        <v>0.83333333333333304</v>
      </c>
      <c r="D45" s="4">
        <v>7982</v>
      </c>
      <c r="E45" s="4">
        <v>3004</v>
      </c>
      <c r="F45" s="4">
        <v>1786</v>
      </c>
      <c r="G45" s="4">
        <v>1884</v>
      </c>
      <c r="H45" s="4">
        <v>1150</v>
      </c>
      <c r="I45" s="4">
        <v>152</v>
      </c>
      <c r="J45" s="4">
        <v>506</v>
      </c>
      <c r="K45" s="4">
        <v>0</v>
      </c>
      <c r="L45" s="4">
        <v>76</v>
      </c>
      <c r="M45" s="4">
        <v>0</v>
      </c>
      <c r="N45" s="4">
        <v>0</v>
      </c>
      <c r="O45" s="4">
        <v>1526</v>
      </c>
      <c r="P45" s="4"/>
      <c r="Q45" s="4">
        <v>-6674</v>
      </c>
      <c r="R45" s="4">
        <v>0</v>
      </c>
      <c r="S45" s="4">
        <v>-296</v>
      </c>
    </row>
    <row r="46" spans="2:19" x14ac:dyDescent="0.4">
      <c r="B46" s="7"/>
      <c r="C46" s="7"/>
      <c r="D46" s="4">
        <v>7860</v>
      </c>
      <c r="E46" s="4">
        <v>3000</v>
      </c>
      <c r="F46" s="4">
        <v>1712</v>
      </c>
      <c r="G46" s="4">
        <v>1876</v>
      </c>
      <c r="H46" s="4">
        <v>1106</v>
      </c>
      <c r="I46" s="4">
        <v>156</v>
      </c>
      <c r="J46" s="4">
        <v>524</v>
      </c>
      <c r="K46" s="4">
        <v>0</v>
      </c>
      <c r="L46" s="4">
        <v>90</v>
      </c>
      <c r="M46" s="4">
        <v>0</v>
      </c>
      <c r="N46" s="4">
        <v>0</v>
      </c>
      <c r="O46" s="4">
        <v>1508</v>
      </c>
      <c r="P46" s="4"/>
      <c r="Q46" s="4">
        <v>-6588</v>
      </c>
      <c r="R46" s="4">
        <v>2</v>
      </c>
      <c r="S46" s="4">
        <v>-212</v>
      </c>
    </row>
    <row r="47" spans="2:19" x14ac:dyDescent="0.4">
      <c r="B47" s="7">
        <v>0.87499999999999967</v>
      </c>
      <c r="C47" s="7"/>
      <c r="D47" s="4">
        <v>7736</v>
      </c>
      <c r="E47" s="4">
        <v>3010</v>
      </c>
      <c r="F47" s="4">
        <v>1892</v>
      </c>
      <c r="G47" s="4">
        <v>1842</v>
      </c>
      <c r="H47" s="4">
        <v>1086</v>
      </c>
      <c r="I47" s="4">
        <v>152</v>
      </c>
      <c r="J47" s="4">
        <v>508</v>
      </c>
      <c r="K47" s="4">
        <v>0</v>
      </c>
      <c r="L47" s="4">
        <v>96</v>
      </c>
      <c r="M47" s="4">
        <v>0</v>
      </c>
      <c r="N47" s="4">
        <v>0</v>
      </c>
      <c r="O47" s="4">
        <v>1494</v>
      </c>
      <c r="P47" s="4"/>
      <c r="Q47" s="4">
        <v>-6744</v>
      </c>
      <c r="R47" s="4">
        <v>4</v>
      </c>
      <c r="S47" s="4">
        <v>-256</v>
      </c>
    </row>
    <row r="48" spans="2:19" x14ac:dyDescent="0.4">
      <c r="B48" s="7"/>
      <c r="C48" s="7"/>
      <c r="D48" s="4">
        <v>7562</v>
      </c>
      <c r="E48" s="4">
        <v>3000</v>
      </c>
      <c r="F48" s="4">
        <v>1790</v>
      </c>
      <c r="G48" s="4">
        <v>1838</v>
      </c>
      <c r="H48" s="4">
        <v>1064</v>
      </c>
      <c r="I48" s="4">
        <v>156</v>
      </c>
      <c r="J48" s="4">
        <v>524</v>
      </c>
      <c r="K48" s="4">
        <v>0</v>
      </c>
      <c r="L48" s="4">
        <v>94</v>
      </c>
      <c r="M48" s="4">
        <v>0</v>
      </c>
      <c r="N48" s="4">
        <v>0</v>
      </c>
      <c r="O48" s="4">
        <v>1006</v>
      </c>
      <c r="P48" s="4"/>
      <c r="Q48" s="4">
        <v>-6628</v>
      </c>
      <c r="R48" s="4">
        <v>0</v>
      </c>
      <c r="S48" s="4">
        <v>-74</v>
      </c>
    </row>
    <row r="49" spans="2:19" x14ac:dyDescent="0.4">
      <c r="B49" s="7">
        <v>0.9166666666666663</v>
      </c>
      <c r="C49" s="7"/>
      <c r="D49" s="4">
        <v>7346</v>
      </c>
      <c r="E49" s="4">
        <v>3004</v>
      </c>
      <c r="F49" s="4">
        <v>1684</v>
      </c>
      <c r="G49" s="4">
        <v>1730</v>
      </c>
      <c r="H49" s="4">
        <v>976</v>
      </c>
      <c r="I49" s="4">
        <v>152</v>
      </c>
      <c r="J49" s="4">
        <v>512</v>
      </c>
      <c r="K49" s="4">
        <v>0</v>
      </c>
      <c r="L49" s="4">
        <v>90</v>
      </c>
      <c r="M49" s="4">
        <v>0</v>
      </c>
      <c r="N49" s="4">
        <v>0</v>
      </c>
      <c r="O49" s="4">
        <v>914</v>
      </c>
      <c r="P49" s="4"/>
      <c r="Q49" s="4">
        <v>-6418</v>
      </c>
      <c r="R49" s="4">
        <v>0</v>
      </c>
      <c r="S49" s="4">
        <v>-72</v>
      </c>
    </row>
    <row r="50" spans="2:19" x14ac:dyDescent="0.4">
      <c r="B50" s="7"/>
      <c r="C50" s="7"/>
      <c r="D50" s="4">
        <v>7238</v>
      </c>
      <c r="E50" s="4">
        <v>3002</v>
      </c>
      <c r="F50" s="4">
        <v>1756</v>
      </c>
      <c r="G50" s="4">
        <v>1678</v>
      </c>
      <c r="H50" s="4">
        <v>918</v>
      </c>
      <c r="I50" s="4">
        <v>156</v>
      </c>
      <c r="J50" s="4">
        <v>518</v>
      </c>
      <c r="K50" s="4">
        <v>0</v>
      </c>
      <c r="L50" s="4">
        <v>86</v>
      </c>
      <c r="M50" s="4">
        <v>0</v>
      </c>
      <c r="N50" s="4">
        <v>0</v>
      </c>
      <c r="O50" s="4">
        <v>834</v>
      </c>
      <c r="P50" s="4"/>
      <c r="Q50" s="4">
        <v>-6436</v>
      </c>
      <c r="R50" s="4">
        <v>2</v>
      </c>
      <c r="S50" s="4">
        <v>-144</v>
      </c>
    </row>
    <row r="51" spans="2:19" x14ac:dyDescent="0.4">
      <c r="B51" s="7">
        <v>0.95833333333333293</v>
      </c>
      <c r="C51" s="7"/>
      <c r="D51" s="4">
        <v>7052</v>
      </c>
      <c r="E51" s="4">
        <v>3002</v>
      </c>
      <c r="F51" s="4">
        <v>1674</v>
      </c>
      <c r="G51" s="4">
        <v>1580</v>
      </c>
      <c r="H51" s="4">
        <v>832</v>
      </c>
      <c r="I51" s="4">
        <v>152</v>
      </c>
      <c r="J51" s="4">
        <v>516</v>
      </c>
      <c r="K51" s="4">
        <v>0</v>
      </c>
      <c r="L51" s="4">
        <v>80</v>
      </c>
      <c r="M51" s="4">
        <v>0</v>
      </c>
      <c r="N51" s="4">
        <v>0</v>
      </c>
      <c r="O51" s="4">
        <v>644</v>
      </c>
      <c r="P51" s="4"/>
      <c r="Q51" s="4">
        <v>-6256</v>
      </c>
      <c r="R51" s="4">
        <v>0</v>
      </c>
      <c r="S51" s="4">
        <v>0</v>
      </c>
    </row>
    <row r="52" spans="2:19" x14ac:dyDescent="0.4">
      <c r="B52" s="7"/>
      <c r="C52" s="7"/>
      <c r="D52" s="4">
        <v>6962</v>
      </c>
      <c r="E52" s="4">
        <v>2998</v>
      </c>
      <c r="F52" s="4">
        <v>1906</v>
      </c>
      <c r="G52" s="4">
        <v>1470</v>
      </c>
      <c r="H52" s="4">
        <v>706</v>
      </c>
      <c r="I52" s="4">
        <v>156</v>
      </c>
      <c r="J52" s="4">
        <v>526</v>
      </c>
      <c r="K52" s="4">
        <v>0</v>
      </c>
      <c r="L52" s="4">
        <v>82</v>
      </c>
      <c r="M52" s="4">
        <v>0</v>
      </c>
      <c r="N52" s="4">
        <v>0</v>
      </c>
      <c r="O52" s="4">
        <v>434</v>
      </c>
      <c r="P52" s="4"/>
      <c r="Q52" s="4">
        <v>-6374</v>
      </c>
      <c r="R52" s="4">
        <v>0</v>
      </c>
      <c r="S52" s="4">
        <v>0</v>
      </c>
    </row>
    <row r="53" spans="2:19" x14ac:dyDescent="0.4">
      <c r="B53" s="7">
        <v>0.99999999999999956</v>
      </c>
      <c r="C53" s="7">
        <v>0.99999999999999956</v>
      </c>
      <c r="D53" s="4">
        <v>6744</v>
      </c>
      <c r="E53" s="4">
        <v>3004</v>
      </c>
      <c r="F53" s="4">
        <v>2198</v>
      </c>
      <c r="G53" s="4">
        <v>1350</v>
      </c>
      <c r="H53" s="4">
        <v>608</v>
      </c>
      <c r="I53" s="4">
        <v>154</v>
      </c>
      <c r="J53" s="4">
        <v>506</v>
      </c>
      <c r="K53" s="4">
        <v>0</v>
      </c>
      <c r="L53" s="4">
        <v>82</v>
      </c>
      <c r="M53" s="4">
        <v>0</v>
      </c>
      <c r="N53" s="4">
        <v>0</v>
      </c>
      <c r="O53" s="4">
        <v>110</v>
      </c>
      <c r="P53" s="4"/>
      <c r="Q53" s="4">
        <v>-6552</v>
      </c>
      <c r="R53" s="4">
        <v>0</v>
      </c>
      <c r="S53" s="4">
        <v>0</v>
      </c>
    </row>
    <row r="55" spans="2:19" x14ac:dyDescent="0.4">
      <c r="C55" s="1" t="s">
        <v>17</v>
      </c>
    </row>
    <row r="56" spans="2:19" x14ac:dyDescent="0.4">
      <c r="C56" s="1" t="s">
        <v>19</v>
      </c>
    </row>
  </sheetData>
  <phoneticPr fontId="18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2025-05-15T13:05:03Z</dcterms:created>
  <dcterms:modified xsi:type="dcterms:W3CDTF">2025-07-29T03:59:30Z</dcterms:modified>
</cp:coreProperties>
</file>