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5712A4CC-2F8F-445C-8493-79411C2D97E6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5" r:id="rId1"/>
    <sheet name="データ" sheetId="1" r:id="rId2"/>
  </sheets>
  <externalReferences>
    <externalReference r:id="rId3"/>
  </externalReferences>
  <definedNames>
    <definedName name="_xlnm._FilterDatabase" localSheetId="1" hidden="1">データ!$B$3:$D$7</definedName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0">グラフ!$A$1:$I$25</definedName>
    <definedName name="_xlnm.Print_Area" localSheetId="1">データ!$A$2:$E$21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5" l="1"/>
  <c r="A1" i="5"/>
</calcChain>
</file>

<file path=xl/sharedStrings.xml><?xml version="1.0" encoding="utf-8"?>
<sst xmlns="http://schemas.openxmlformats.org/spreadsheetml/2006/main" count="21" uniqueCount="21">
  <si>
    <t>地熱発電
設備容量</t>
  </si>
  <si>
    <t>シェア</t>
  </si>
  <si>
    <t>（MW）</t>
  </si>
  <si>
    <t>（％）</t>
  </si>
  <si>
    <t>メキシコ</t>
  </si>
  <si>
    <t>その他</t>
  </si>
  <si>
    <t>世界計</t>
  </si>
  <si>
    <t>米国</t>
    <rPh sb="0" eb="2">
      <t>ベイコク</t>
    </rPh>
    <phoneticPr fontId="3"/>
  </si>
  <si>
    <t>日本</t>
    <rPh sb="0" eb="2">
      <t>ニホン</t>
    </rPh>
    <phoneticPr fontId="3"/>
  </si>
  <si>
    <t>コスタリカ</t>
    <phoneticPr fontId="3"/>
  </si>
  <si>
    <t>エルサルバドル</t>
    <phoneticPr fontId="3"/>
  </si>
  <si>
    <t>ニュージーランド</t>
    <phoneticPr fontId="3"/>
  </si>
  <si>
    <t>トルコ</t>
    <phoneticPr fontId="3"/>
  </si>
  <si>
    <t>ケニア</t>
    <phoneticPr fontId="3"/>
  </si>
  <si>
    <t>アイスランド</t>
    <phoneticPr fontId="3"/>
  </si>
  <si>
    <t>インドネシア</t>
    <phoneticPr fontId="3"/>
  </si>
  <si>
    <t>フィリピン</t>
    <phoneticPr fontId="3"/>
  </si>
  <si>
    <t>イタリア</t>
    <phoneticPr fontId="3"/>
  </si>
  <si>
    <t>【第213-2-25】世界の地熱発電導入量(2023年末)</t>
    <rPh sb="11" eb="13">
      <t>セカイ</t>
    </rPh>
    <rPh sb="26" eb="27">
      <t>ネン</t>
    </rPh>
    <rPh sb="27" eb="28">
      <t>マツ</t>
    </rPh>
    <phoneticPr fontId="3"/>
  </si>
  <si>
    <t>資料: IRENA「Renewable Capacity Statistics 2024」等を基に作成</t>
    <phoneticPr fontId="3"/>
  </si>
  <si>
    <t>世界計
1,503万kW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</si>
</sst>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_ ;[Red]\-#,##0\ "/>
    <numFmt numFmtId="178" formatCode="#,##0_);[Red]\(#,##0\)"/>
    <numFmt numFmtId="179" formatCode="0.0%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7"/>
      <color indexed="8"/>
      <name val="Arial"/>
      <family val="2"/>
    </font>
    <font>
      <b/>
      <sz val="8.5"/>
      <color indexed="50"/>
      <name val="Arial"/>
      <family val="2"/>
    </font>
    <font>
      <sz val="9"/>
      <name val="Geneva"/>
      <family val="2"/>
    </font>
    <font>
      <sz val="6.5"/>
      <name val="Arial"/>
      <family val="2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6">
    <xf numFmtId="0" fontId="0" fillId="0" borderId="0"/>
    <xf numFmtId="0" fontId="7" fillId="0" borderId="0">
      <alignment horizontal="right"/>
    </xf>
    <xf numFmtId="0" fontId="9" fillId="0" borderId="0"/>
    <xf numFmtId="0" fontId="6" fillId="0" borderId="0" applyAlignment="0">
      <alignment horizontal="left"/>
    </xf>
    <xf numFmtId="0" fontId="6" fillId="0" borderId="0">
      <alignment horizontal="right"/>
    </xf>
    <xf numFmtId="179" fontId="6" fillId="0" borderId="0">
      <alignment horizontal="right"/>
    </xf>
    <xf numFmtId="176" fontId="8" fillId="0" borderId="0">
      <alignment horizontal="right"/>
    </xf>
    <xf numFmtId="0" fontId="11" fillId="0" borderId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17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>
      <alignment vertical="center"/>
    </xf>
  </cellStyleXfs>
  <cellXfs count="27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0" fillId="0" borderId="0" xfId="0" applyAlignment="1">
      <alignment vertical="top"/>
    </xf>
    <xf numFmtId="0" fontId="4" fillId="0" borderId="14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77" fontId="4" fillId="0" borderId="11" xfId="13" applyNumberFormat="1" applyFont="1" applyFill="1" applyBorder="1"/>
    <xf numFmtId="179" fontId="4" fillId="0" borderId="7" xfId="12" applyNumberFormat="1" applyFont="1" applyFill="1" applyBorder="1" applyAlignment="1">
      <alignment horizontal="center"/>
    </xf>
    <xf numFmtId="179" fontId="4" fillId="0" borderId="0" xfId="12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77" fontId="4" fillId="0" borderId="16" xfId="13" applyNumberFormat="1" applyFont="1" applyFill="1" applyBorder="1"/>
    <xf numFmtId="179" fontId="4" fillId="0" borderId="17" xfId="12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177" fontId="4" fillId="0" borderId="12" xfId="13" applyNumberFormat="1" applyFont="1" applyFill="1" applyBorder="1"/>
    <xf numFmtId="179" fontId="4" fillId="0" borderId="12" xfId="12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78" fontId="4" fillId="0" borderId="13" xfId="13" applyNumberFormat="1" applyFont="1" applyFill="1" applyBorder="1"/>
    <xf numFmtId="9" fontId="4" fillId="0" borderId="8" xfId="12" applyFont="1" applyFill="1" applyBorder="1" applyAlignment="1">
      <alignment horizontal="center"/>
    </xf>
    <xf numFmtId="9" fontId="4" fillId="0" borderId="0" xfId="12" applyFont="1" applyFill="1" applyBorder="1" applyAlignment="1">
      <alignment horizontal="center"/>
    </xf>
    <xf numFmtId="0" fontId="4" fillId="0" borderId="0" xfId="0" applyFont="1" applyAlignment="1">
      <alignment horizontal="left"/>
    </xf>
  </cellXfs>
  <cellStyles count="16">
    <cellStyle name="C02_Column heads" xfId="1" xr:uid="{00000000-0005-0000-0000-000000000000}"/>
    <cellStyle name="C03_Sub head bold" xfId="2" xr:uid="{00000000-0005-0000-0000-000001000000}"/>
    <cellStyle name="C05_Main text" xfId="3" xr:uid="{00000000-0005-0000-0000-000002000000}"/>
    <cellStyle name="C06_Figs" xfId="4" xr:uid="{00000000-0005-0000-0000-000003000000}"/>
    <cellStyle name="C07_Figs 1 dec percent" xfId="5" xr:uid="{00000000-0005-0000-0000-000004000000}"/>
    <cellStyle name="C08_Figs 1 decimal" xfId="6" xr:uid="{00000000-0005-0000-0000-000005000000}"/>
    <cellStyle name="C09_Notes" xfId="7" xr:uid="{00000000-0005-0000-0000-000006000000}"/>
    <cellStyle name="Normal 33" xfId="8" xr:uid="{00000000-0005-0000-0000-000007000000}"/>
    <cellStyle name="Normal 8 7" xfId="9" xr:uid="{00000000-0005-0000-0000-000008000000}"/>
    <cellStyle name="Normal 9 10" xfId="10" xr:uid="{00000000-0005-0000-0000-000009000000}"/>
    <cellStyle name="Percent 3" xfId="14" xr:uid="{D4B4DC7C-03E3-472A-8175-5083B095B980}"/>
    <cellStyle name="Percent 8" xfId="11" xr:uid="{00000000-0005-0000-0000-00000A000000}"/>
    <cellStyle name="パーセント" xfId="12" builtinId="5"/>
    <cellStyle name="桁区切り" xfId="13" builtinId="6"/>
    <cellStyle name="標準" xfId="0" builtinId="0"/>
    <cellStyle name="標準 2" xfId="15" xr:uid="{CB0AF1A9-E4B4-4894-810D-B1A8DE7204F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5"/>
          <c:y val="8.7542087542087546E-2"/>
          <c:w val="0.50520833333333337"/>
          <c:h val="0.8164983164983165"/>
        </c:manualLayout>
      </c:layout>
      <c:doughnutChart>
        <c:varyColors val="1"/>
        <c:ser>
          <c:idx val="0"/>
          <c:order val="0"/>
          <c:tx>
            <c:strRef>
              <c:f>データ!$C$5</c:f>
              <c:strCache>
                <c:ptCount val="1"/>
                <c:pt idx="0">
                  <c:v>（MW）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63-4289-9F67-F9A8FEC457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463-4289-9F67-F9A8FEC457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463-4289-9F67-F9A8FEC457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463-4289-9F67-F9A8FEC457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463-4289-9F67-F9A8FEC457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463-4289-9F67-F9A8FEC4576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463-4289-9F67-F9A8FEC4576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463-4289-9F67-F9A8FEC4576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463-4289-9F67-F9A8FEC4576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463-4289-9F67-F9A8FEC4576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463-4289-9F67-F9A8FEC4576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463-4289-9F67-F9A8FEC4576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463-4289-9F67-F9A8FEC4576C}"/>
              </c:ext>
            </c:extLst>
          </c:dPt>
          <c:dLbls>
            <c:dLbl>
              <c:idx val="0"/>
              <c:layout>
                <c:manualLayout>
                  <c:x val="9.7222222222222127E-2"/>
                  <c:y val="-0.125676558512139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63-4289-9F67-F9A8FEC4576C}"/>
                </c:ext>
              </c:extLst>
            </c:dLbl>
            <c:dLbl>
              <c:idx val="1"/>
              <c:layout>
                <c:manualLayout>
                  <c:x val="0.16203703703703692"/>
                  <c:y val="-5.653536850329133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63-4289-9F67-F9A8FEC4576C}"/>
                </c:ext>
              </c:extLst>
            </c:dLbl>
            <c:dLbl>
              <c:idx val="2"/>
              <c:layout>
                <c:manualLayout>
                  <c:x val="0.13013973947700982"/>
                  <c:y val="0.139451433884417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63-4289-9F67-F9A8FEC4576C}"/>
                </c:ext>
              </c:extLst>
            </c:dLbl>
            <c:dLbl>
              <c:idx val="3"/>
              <c:layout>
                <c:manualLayout>
                  <c:x val="5.5698818897637796E-3"/>
                  <c:y val="0.157113015776189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63-4289-9F67-F9A8FEC4576C}"/>
                </c:ext>
              </c:extLst>
            </c:dLbl>
            <c:dLbl>
              <c:idx val="4"/>
              <c:layout>
                <c:manualLayout>
                  <c:x val="-9.1630057652796665E-2"/>
                  <c:y val="0.205786869749143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58543142780274"/>
                      <c:h val="0.145714303819753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463-4289-9F67-F9A8FEC4576C}"/>
                </c:ext>
              </c:extLst>
            </c:dLbl>
            <c:dLbl>
              <c:idx val="5"/>
              <c:layout>
                <c:manualLayout>
                  <c:x val="-0.12503510498687664"/>
                  <c:y val="0.129517539496138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463-4289-9F67-F9A8FEC4576C}"/>
                </c:ext>
              </c:extLst>
            </c:dLbl>
            <c:dLbl>
              <c:idx val="6"/>
              <c:layout>
                <c:manualLayout>
                  <c:x val="-0.13134514435695538"/>
                  <c:y val="7.96355026382004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463-4289-9F67-F9A8FEC4576C}"/>
                </c:ext>
              </c:extLst>
            </c:dLbl>
            <c:dLbl>
              <c:idx val="7"/>
              <c:layout>
                <c:manualLayout>
                  <c:x val="-0.15180606019983447"/>
                  <c:y val="9.7274383135873537E-3"/>
                </c:manualLayout>
              </c:layout>
              <c:tx>
                <c:rich>
                  <a:bodyPr/>
                  <a:lstStyle/>
                  <a:p>
                    <a:fld id="{6913FBA5-5376-4A20-9A16-1765377F98E2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  <a:p>
                    <a:fld id="{BE90BF99-B432-4439-A799-38B16FED1F6F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7463-4289-9F67-F9A8FEC4576C}"/>
                </c:ext>
              </c:extLst>
            </c:dLbl>
            <c:dLbl>
              <c:idx val="8"/>
              <c:layout>
                <c:manualLayout>
                  <c:x val="-0.19955575787873456"/>
                  <c:y val="-2.4944848185452263E-2"/>
                </c:manualLayout>
              </c:layout>
              <c:tx>
                <c:rich>
                  <a:bodyPr/>
                  <a:lstStyle/>
                  <a:p>
                    <a:fld id="{92C41037-B495-45FC-9650-F7E6E2990AE5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  <a:p>
                    <a:fld id="{76420ED7-AEE2-48CA-88C5-1F186D272827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7463-4289-9F67-F9A8FEC4576C}"/>
                </c:ext>
              </c:extLst>
            </c:dLbl>
            <c:dLbl>
              <c:idx val="9"/>
              <c:layout>
                <c:manualLayout>
                  <c:x val="-0.21281124643801044"/>
                  <c:y val="-0.10443261615080973"/>
                </c:manualLayout>
              </c:layout>
              <c:tx>
                <c:rich>
                  <a:bodyPr/>
                  <a:lstStyle/>
                  <a:p>
                    <a:fld id="{4318A060-FA07-4F9B-84E7-49CF59237F7E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  <a:p>
                    <a:fld id="{7E46AE0E-E2DC-4539-919C-BFB49D47F8AB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9.7260724137000085E-2"/>
                      <c:h val="0.113890322347788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7463-4289-9F67-F9A8FEC4576C}"/>
                </c:ext>
              </c:extLst>
            </c:dLbl>
            <c:dLbl>
              <c:idx val="10"/>
              <c:layout>
                <c:manualLayout>
                  <c:x val="-0.1550696631671041"/>
                  <c:y val="-0.14472065681198931"/>
                </c:manualLayout>
              </c:layout>
              <c:tx>
                <c:rich>
                  <a:bodyPr/>
                  <a:lstStyle/>
                  <a:p>
                    <a:fld id="{D6B31C68-C183-4D46-A749-49C100C99D57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  <a:p>
                    <a:fld id="{6DE8A9F7-EF5F-41FC-8EEB-362CD04AA320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7463-4289-9F67-F9A8FEC4576C}"/>
                </c:ext>
              </c:extLst>
            </c:dLbl>
            <c:dLbl>
              <c:idx val="11"/>
              <c:layout>
                <c:manualLayout>
                  <c:x val="-1.1179158160785472E-2"/>
                  <c:y val="-0.19982534471014002"/>
                </c:manualLayout>
              </c:layout>
              <c:tx>
                <c:rich>
                  <a:bodyPr/>
                  <a:lstStyle/>
                  <a:p>
                    <a:fld id="{FF9938EE-5591-4DB5-B8D0-98F852025B1C}" type="CATEGORYNAME">
                      <a:rPr lang="ja-JP" altLang="en-US"/>
                      <a:pPr/>
                      <a:t>[分類名]</a:t>
                    </a:fld>
                    <a:endParaRPr lang="ja-JP" altLang="en-US"/>
                  </a:p>
                  <a:p>
                    <a:fld id="{BBD8BE4D-ADD9-483F-8770-DE23EEDB4808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189826966073682"/>
                      <c:h val="0.111111111111111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7463-4289-9F67-F9A8FEC4576C}"/>
                </c:ext>
              </c:extLst>
            </c:dLbl>
            <c:dLbl>
              <c:idx val="12"/>
              <c:layout>
                <c:manualLayout>
                  <c:x val="0.11668392145426255"/>
                  <c:y val="-0.160422013668955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463-4289-9F67-F9A8FEC4576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ea"/>
                    <a:ea typeface="+mn-ea"/>
                    <a:cs typeface="Arial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データ!$B$6:$B$18</c:f>
              <c:strCache>
                <c:ptCount val="13"/>
                <c:pt idx="0">
                  <c:v>米国</c:v>
                </c:pt>
                <c:pt idx="1">
                  <c:v>インドネシア</c:v>
                </c:pt>
                <c:pt idx="2">
                  <c:v>フィリピン</c:v>
                </c:pt>
                <c:pt idx="3">
                  <c:v>トルコ</c:v>
                </c:pt>
                <c:pt idx="4">
                  <c:v>ニュージーランド</c:v>
                </c:pt>
                <c:pt idx="5">
                  <c:v>メキシコ</c:v>
                </c:pt>
                <c:pt idx="6">
                  <c:v>ケニア</c:v>
                </c:pt>
                <c:pt idx="7">
                  <c:v>イタリア</c:v>
                </c:pt>
                <c:pt idx="8">
                  <c:v>アイスランド</c:v>
                </c:pt>
                <c:pt idx="9">
                  <c:v>日本</c:v>
                </c:pt>
                <c:pt idx="10">
                  <c:v>コスタリカ</c:v>
                </c:pt>
                <c:pt idx="11">
                  <c:v>エルサルバドル</c:v>
                </c:pt>
                <c:pt idx="12">
                  <c:v>その他</c:v>
                </c:pt>
              </c:strCache>
            </c:strRef>
          </c:cat>
          <c:val>
            <c:numRef>
              <c:f>データ!$C$6:$C$18</c:f>
              <c:numCache>
                <c:formatCode>General</c:formatCode>
                <c:ptCount val="13"/>
                <c:pt idx="0">
                  <c:v>2673.6</c:v>
                </c:pt>
                <c:pt idx="1">
                  <c:v>2597.5100000000002</c:v>
                </c:pt>
                <c:pt idx="2">
                  <c:v>1951.8</c:v>
                </c:pt>
                <c:pt idx="3">
                  <c:v>1691.338</c:v>
                </c:pt>
                <c:pt idx="4">
                  <c:v>1050</c:v>
                </c:pt>
                <c:pt idx="5">
                  <c:v>998.5</c:v>
                </c:pt>
                <c:pt idx="6">
                  <c:v>984.1</c:v>
                </c:pt>
                <c:pt idx="7">
                  <c:v>771.79</c:v>
                </c:pt>
                <c:pt idx="8">
                  <c:v>756.20799999999997</c:v>
                </c:pt>
                <c:pt idx="9">
                  <c:v>428</c:v>
                </c:pt>
                <c:pt idx="10">
                  <c:v>262.66000000000003</c:v>
                </c:pt>
                <c:pt idx="11">
                  <c:v>229.44</c:v>
                </c:pt>
                <c:pt idx="12">
                  <c:v>630.79899999999543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463-4289-9F67-F9A8FEC45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+mn-ea"/>
          <a:ea typeface="+mn-ea"/>
          <a:cs typeface="Arial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1</xdr:row>
      <xdr:rowOff>114299</xdr:rowOff>
    </xdr:from>
    <xdr:to>
      <xdr:col>8</xdr:col>
      <xdr:colOff>12700</xdr:colOff>
      <xdr:row>22</xdr:row>
      <xdr:rowOff>107008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6626F131-A892-8897-778D-E81197C2BFC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0.37454</cdr:x>
      <cdr:y>0.37537</cdr:y>
    </cdr:from>
    <cdr:to>
      <cdr:x>0.74306</cdr:x>
      <cdr:y>0.61193</cdr:y>
    </cdr:to>
    <cdr:sp macro="" textlink="データ!$E$19">
      <cdr:nvSpPr>
        <cdr:cNvPr id="921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41145" y="1162706"/>
          <a:ext cx="1516380" cy="7327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54864" rIns="45720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2300"/>
            </a:lnSpc>
            <a:defRPr sz="1000"/>
          </a:pPr>
          <a:fld id="{852FFC3F-84AC-4A1D-A3C4-21E27C4F03D8}" type="TxLink"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メイリオ"/>
            </a:rPr>
            <a:pPr algn="ctr" rtl="0">
              <a:lnSpc>
                <a:spcPts val="2300"/>
              </a:lnSpc>
              <a:defRPr sz="1000"/>
            </a:pPr>
            <a:t>世界計
1,503万kW</a:t>
          </a:fld>
          <a:endParaRPr lang="en-US" altLang="ja-JP" sz="2000" b="1" i="0" u="none" strike="noStrike" baseline="0">
            <a:solidFill>
              <a:srgbClr val="000000"/>
            </a:solidFill>
            <a:latin typeface="+mn-ea"/>
            <a:ea typeface="+mn-ea"/>
            <a:cs typeface="メイリオ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ita.nagakubo/Desktop/bp-stats-review-2020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Primary Energy - Cons capita"/>
      <sheetName val="Carbon Dioxide Emissions"/>
      <sheetName val="Oil - Proved reserves"/>
      <sheetName val="Oil - Proved reserves history"/>
      <sheetName val="Oil Production - Barrels"/>
      <sheetName val="Oil Production - Tonnes"/>
      <sheetName val="Oil Production - Crude Conds"/>
      <sheetName val="Oil Production - NGLs"/>
      <sheetName val="Total Liquids - Consumption"/>
      <sheetName val="Oil Consumption - Barrels"/>
      <sheetName val="Oil Consumption - Tonnes"/>
      <sheetName val="Oil Consumption - EJ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8 - 2019"/>
      <sheetName val="Gas - Proved reserves"/>
      <sheetName val="Gas - Proved reserves history "/>
      <sheetName val="Gas Production - Bcm"/>
      <sheetName val="Gas Production - Bcf"/>
      <sheetName val="Gas Production - EJ"/>
      <sheetName val="Gas Consumption - Bcm"/>
      <sheetName val="Gas Consumption - Bcf"/>
      <sheetName val="Gas Consumption - EJ"/>
      <sheetName val="Gas - Prices "/>
      <sheetName val="Gas - Inter-regional trade"/>
      <sheetName val="Gas - LNG imports"/>
      <sheetName val="Gas - LNG exports"/>
      <sheetName val="Gas - Trade movts LNG"/>
      <sheetName val="Gas - Trade movts - pipeline"/>
      <sheetName val="Coal - Reserves"/>
      <sheetName val="Coal Production - Tonnes"/>
      <sheetName val="Coal Production - EJ"/>
      <sheetName val="Coal Consumption - EJ"/>
      <sheetName val="Coal - Prices"/>
      <sheetName val="Coal - Trade movements"/>
      <sheetName val="Coal - Inter area movts"/>
      <sheetName val="Nuclear Generation - TWh"/>
      <sheetName val="Nuclear Consumption - EJ"/>
      <sheetName val="Hydro Generation - TWh"/>
      <sheetName val="Hydro Consumption - EJ"/>
      <sheetName val="Renewables Consumption - EJ"/>
      <sheetName val="Renewables Power - EJ"/>
      <sheetName val="Renewables Power - Twh"/>
      <sheetName val="Renewables Generation by source"/>
      <sheetName val="Solar Generation - TWh"/>
      <sheetName val="Solar Consumption - EJ"/>
      <sheetName val="Wind Generation -TWh"/>
      <sheetName val="Wind Consumption - EJ"/>
      <sheetName val="Geo Biomass Other - TWh"/>
      <sheetName val="Geo Biomass Other - EJ"/>
      <sheetName val="Biofuels Production - Kboed"/>
      <sheetName val="Biofuels Production - PJ"/>
      <sheetName val="Biofuels Consumption - Kboed"/>
      <sheetName val="Biofuels Consumption - PJ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  <sheetName val="Methodolog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5B442-895C-48A2-B5D5-A87EF9C50E7E}">
  <sheetPr codeName="Sheet1"/>
  <dimension ref="A1:A24"/>
  <sheetViews>
    <sheetView tabSelected="1" zoomScaleNormal="100" zoomScaleSheetLayoutView="100" workbookViewId="0"/>
  </sheetViews>
  <sheetFormatPr defaultRowHeight="13.5"/>
  <sheetData>
    <row r="1" spans="1:1">
      <c r="A1" t="str">
        <f>データ!B2</f>
        <v>【第213-2-25】世界の地熱発電導入量(2023年末)</v>
      </c>
    </row>
    <row r="24" spans="1:1">
      <c r="A24" t="str">
        <f>データ!B21</f>
        <v>資料: IRENA「Renewable Capacity Statistics 2024」等を基に作成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21"/>
  <sheetViews>
    <sheetView showGridLines="0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/>
  <cols>
    <col min="1" max="1" width="4.125" style="2" customWidth="1"/>
    <col min="2" max="2" width="21" style="2" customWidth="1"/>
    <col min="3" max="4" width="11.5" style="2" customWidth="1"/>
    <col min="5" max="5" width="16.375" style="2" bestFit="1" customWidth="1"/>
    <col min="6" max="16384" width="9" style="2"/>
  </cols>
  <sheetData>
    <row r="1" spans="1:5">
      <c r="B1" s="1"/>
    </row>
    <row r="2" spans="1:5">
      <c r="B2" s="3" t="s">
        <v>18</v>
      </c>
    </row>
    <row r="4" spans="1:5" ht="24">
      <c r="B4" s="4"/>
      <c r="C4" s="5" t="s">
        <v>0</v>
      </c>
      <c r="D4" s="6" t="s">
        <v>1</v>
      </c>
      <c r="E4" s="7"/>
    </row>
    <row r="5" spans="1:5">
      <c r="B5" s="8"/>
      <c r="C5" s="9" t="s">
        <v>2</v>
      </c>
      <c r="D5" s="10" t="s">
        <v>3</v>
      </c>
      <c r="E5" s="7"/>
    </row>
    <row r="6" spans="1:5">
      <c r="A6" s="2">
        <v>1</v>
      </c>
      <c r="B6" s="11" t="s">
        <v>7</v>
      </c>
      <c r="C6" s="12">
        <v>2673.6</v>
      </c>
      <c r="D6" s="13">
        <v>0.17793460490644558</v>
      </c>
      <c r="E6" s="14"/>
    </row>
    <row r="7" spans="1:5">
      <c r="A7" s="2">
        <v>2</v>
      </c>
      <c r="B7" s="15" t="s">
        <v>15</v>
      </c>
      <c r="C7" s="16">
        <v>2597.5100000000002</v>
      </c>
      <c r="D7" s="17">
        <v>0.17287062970920913</v>
      </c>
      <c r="E7" s="14"/>
    </row>
    <row r="8" spans="1:5">
      <c r="A8" s="2">
        <v>3</v>
      </c>
      <c r="B8" s="15" t="s">
        <v>16</v>
      </c>
      <c r="C8" s="16">
        <v>1951.8</v>
      </c>
      <c r="D8" s="17">
        <v>0.12989705335742088</v>
      </c>
      <c r="E8" s="14"/>
    </row>
    <row r="9" spans="1:5">
      <c r="A9" s="2">
        <v>4</v>
      </c>
      <c r="B9" s="18" t="s">
        <v>12</v>
      </c>
      <c r="C9" s="16">
        <v>1691.338</v>
      </c>
      <c r="D9" s="17">
        <v>0.1125626716013083</v>
      </c>
      <c r="E9" s="14"/>
    </row>
    <row r="10" spans="1:5">
      <c r="A10" s="2">
        <v>5</v>
      </c>
      <c r="B10" s="15" t="s">
        <v>11</v>
      </c>
      <c r="C10" s="16">
        <v>1050</v>
      </c>
      <c r="D10" s="17">
        <v>6.9880062519362601E-2</v>
      </c>
      <c r="E10" s="14"/>
    </row>
    <row r="11" spans="1:5">
      <c r="A11" s="2">
        <v>6</v>
      </c>
      <c r="B11" s="15" t="s">
        <v>4</v>
      </c>
      <c r="C11" s="16">
        <v>998.5</v>
      </c>
      <c r="D11" s="17">
        <v>6.6452611833889105E-2</v>
      </c>
      <c r="E11" s="14"/>
    </row>
    <row r="12" spans="1:5">
      <c r="A12" s="2">
        <v>7</v>
      </c>
      <c r="B12" s="15" t="s">
        <v>13</v>
      </c>
      <c r="C12" s="16">
        <v>984.1</v>
      </c>
      <c r="D12" s="17">
        <v>6.5494256690766417E-2</v>
      </c>
      <c r="E12" s="14"/>
    </row>
    <row r="13" spans="1:5">
      <c r="A13" s="2">
        <v>8</v>
      </c>
      <c r="B13" s="15" t="s">
        <v>17</v>
      </c>
      <c r="C13" s="16">
        <v>771.79</v>
      </c>
      <c r="D13" s="17">
        <v>5.1364508049351297E-2</v>
      </c>
      <c r="E13" s="14"/>
    </row>
    <row r="14" spans="1:5">
      <c r="A14" s="2">
        <v>9</v>
      </c>
      <c r="B14" s="15" t="s">
        <v>14</v>
      </c>
      <c r="C14" s="16">
        <v>756.20799999999997</v>
      </c>
      <c r="D14" s="17">
        <v>5.0327487921563954E-2</v>
      </c>
      <c r="E14" s="14"/>
    </row>
    <row r="15" spans="1:5">
      <c r="A15" s="2">
        <v>10</v>
      </c>
      <c r="B15" s="15" t="s">
        <v>8</v>
      </c>
      <c r="C15" s="16">
        <v>428</v>
      </c>
      <c r="D15" s="17">
        <v>2.848444453170209E-2</v>
      </c>
      <c r="E15" s="14"/>
    </row>
    <row r="16" spans="1:5">
      <c r="A16" s="2">
        <v>11</v>
      </c>
      <c r="B16" s="15" t="s">
        <v>9</v>
      </c>
      <c r="C16" s="16">
        <v>262.66000000000003</v>
      </c>
      <c r="D16" s="17">
        <v>1.7480664020319794E-2</v>
      </c>
      <c r="E16" s="14"/>
    </row>
    <row r="17" spans="1:5">
      <c r="A17" s="2">
        <v>12</v>
      </c>
      <c r="B17" s="15" t="s">
        <v>10</v>
      </c>
      <c r="C17" s="16">
        <v>229.44</v>
      </c>
      <c r="D17" s="17">
        <v>1.5269791947088149E-2</v>
      </c>
      <c r="E17" s="14"/>
    </row>
    <row r="18" spans="1:5">
      <c r="B18" s="19" t="s">
        <v>5</v>
      </c>
      <c r="C18" s="20">
        <v>630.79899999999543</v>
      </c>
      <c r="D18" s="21">
        <v>4.1981212911572467E-2</v>
      </c>
      <c r="E18" s="14"/>
    </row>
    <row r="19" spans="1:5">
      <c r="B19" s="22" t="s">
        <v>6</v>
      </c>
      <c r="C19" s="23">
        <v>15025.744999999999</v>
      </c>
      <c r="D19" s="24">
        <v>0.99999999999999956</v>
      </c>
      <c r="E19" s="25" t="s">
        <v>20</v>
      </c>
    </row>
    <row r="21" spans="1:5">
      <c r="B21" s="26" t="s">
        <v>19</v>
      </c>
    </row>
  </sheetData>
  <phoneticPr fontId="3"/>
  <pageMargins left="0.59055118110236227" right="0.59055118110236227" top="0.59055118110236227" bottom="0.59055118110236227" header="0.39370078740157483" footer="0.39370078740157483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2025-05-15T13:05:21Z</dcterms:created>
  <dcterms:modified xsi:type="dcterms:W3CDTF">2025-07-29T03:59:22Z</dcterms:modified>
  <cp:category/>
</cp:coreProperties>
</file>