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57468C7-A505-4CF5-B54E-F62D3561984E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7" r:id="rId1"/>
    <sheet name="データ" sheetId="1" r:id="rId2"/>
  </sheets>
  <externalReferences>
    <externalReference r:id="rId3"/>
  </externalReferences>
  <definedNames>
    <definedName name="hyou3">[1]表3!$A$2:$N$34</definedName>
    <definedName name="_xlnm.Print_Area" localSheetId="0">グラフ!$A$1:$I$22</definedName>
    <definedName name="_xlnm.Print_Area" localSheetId="1">データ!$B$3:$G$65</definedName>
    <definedName name="thrPrintArea">#REF!</definedName>
    <definedName name="図1">[1]図8!$D$20:$I$31</definedName>
    <definedName name="表３">[1]表3!$A$2:$N$34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22" i="7"/>
</calcChain>
</file>

<file path=xl/sharedStrings.xml><?xml version="1.0" encoding="utf-8"?>
<sst xmlns="http://schemas.openxmlformats.org/spreadsheetml/2006/main" count="8" uniqueCount="8">
  <si>
    <t>原油価格
（円/ｋL)</t>
    <rPh sb="0" eb="2">
      <t>ゲンユ</t>
    </rPh>
    <rPh sb="2" eb="4">
      <t>カカク</t>
    </rPh>
    <rPh sb="6" eb="7">
      <t>エン</t>
    </rPh>
    <phoneticPr fontId="2"/>
  </si>
  <si>
    <t>年度</t>
    <rPh sb="0" eb="1">
      <t>ネン</t>
    </rPh>
    <rPh sb="1" eb="2">
      <t>ド</t>
    </rPh>
    <phoneticPr fontId="2"/>
  </si>
  <si>
    <t>2015</t>
    <phoneticPr fontId="3"/>
  </si>
  <si>
    <t>資料：財務省「日本貿易統計」を基に作成</t>
    <rPh sb="0" eb="2">
      <t>シリョウ</t>
    </rPh>
    <rPh sb="7" eb="9">
      <t>ニホン</t>
    </rPh>
    <rPh sb="15" eb="16">
      <t>モト</t>
    </rPh>
    <phoneticPr fontId="3"/>
  </si>
  <si>
    <t>総輸入
（十億円）</t>
    <rPh sb="0" eb="1">
      <t>ソウ</t>
    </rPh>
    <rPh sb="1" eb="3">
      <t>ユニュウ</t>
    </rPh>
    <rPh sb="5" eb="7">
      <t>ジュウオク</t>
    </rPh>
    <rPh sb="7" eb="8">
      <t>エン</t>
    </rPh>
    <phoneticPr fontId="3"/>
  </si>
  <si>
    <t>原油輸入金額
(十億円)</t>
    <phoneticPr fontId="2"/>
  </si>
  <si>
    <t>原油の占める割合
円での割合（％）</t>
    <rPh sb="9" eb="10">
      <t>エン</t>
    </rPh>
    <rPh sb="12" eb="14">
      <t>ワリアイ</t>
    </rPh>
    <phoneticPr fontId="3"/>
  </si>
  <si>
    <t>【第13-1-8】原油の輸入価格と原油輸入額が輸入全体に占める割合の推移</t>
    <rPh sb="9" eb="11">
      <t>ゲンユ</t>
    </rPh>
    <rPh sb="12" eb="14">
      <t>ユニュウ</t>
    </rPh>
    <rPh sb="14" eb="16">
      <t>カカク</t>
    </rPh>
    <rPh sb="17" eb="19">
      <t>ゲンユ</t>
    </rPh>
    <rPh sb="19" eb="22">
      <t>ユニュウガク</t>
    </rPh>
    <rPh sb="23" eb="25">
      <t>ユニュウ</t>
    </rPh>
    <rPh sb="25" eb="27">
      <t>ゼンタイ</t>
    </rPh>
    <rPh sb="28" eb="29">
      <t>シ</t>
    </rPh>
    <rPh sb="31" eb="33">
      <t>ワリアイ</t>
    </rPh>
    <rPh sb="34" eb="36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</si>
</sst>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u/>
      <sz val="10"/>
      <color indexed="12"/>
      <name val="メイリオ"/>
      <family val="3"/>
      <charset val="128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4" fillId="0" borderId="0"/>
    <xf numFmtId="0" fontId="9" fillId="0" borderId="0"/>
  </cellStyleXfs>
  <cellXfs count="35">
    <xf numFmtId="0" fontId="0" fillId="0" borderId="0" xfId="0"/>
    <xf numFmtId="38" fontId="1" fillId="0" borderId="0" xfId="3"/>
    <xf numFmtId="38" fontId="1" fillId="0" borderId="4" xfId="3" applyFill="1" applyBorder="1" applyAlignment="1">
      <alignment horizontal="right"/>
    </xf>
    <xf numFmtId="38" fontId="1" fillId="0" borderId="3" xfId="3" applyFill="1" applyBorder="1" applyAlignment="1">
      <alignment horizontal="right"/>
    </xf>
    <xf numFmtId="176" fontId="1" fillId="0" borderId="3" xfId="3" applyNumberFormat="1" applyFill="1" applyBorder="1" applyAlignment="1">
      <alignment horizontal="right"/>
    </xf>
    <xf numFmtId="176" fontId="1" fillId="0" borderId="1" xfId="3" applyNumberFormat="1" applyFill="1" applyBorder="1" applyAlignment="1">
      <alignment horizontal="right"/>
    </xf>
    <xf numFmtId="176" fontId="1" fillId="0" borderId="2" xfId="3" applyNumberFormat="1" applyFill="1" applyBorder="1" applyAlignment="1">
      <alignment horizontal="right"/>
    </xf>
    <xf numFmtId="176" fontId="1" fillId="0" borderId="4" xfId="3" applyNumberFormat="1" applyFill="1" applyBorder="1" applyAlignment="1">
      <alignment horizontal="right"/>
    </xf>
    <xf numFmtId="176" fontId="1" fillId="0" borderId="4" xfId="1" applyNumberFormat="1" applyFill="1" applyBorder="1"/>
    <xf numFmtId="176" fontId="1" fillId="0" borderId="2" xfId="1" applyNumberFormat="1" applyFill="1" applyBorder="1"/>
    <xf numFmtId="38" fontId="0" fillId="0" borderId="0" xfId="0" applyNumberFormat="1"/>
    <xf numFmtId="38" fontId="0" fillId="0" borderId="0" xfId="3" applyFont="1" applyFill="1"/>
    <xf numFmtId="38" fontId="1" fillId="0" borderId="0" xfId="3" applyFill="1"/>
    <xf numFmtId="38" fontId="1" fillId="0" borderId="3" xfId="3" applyFill="1" applyBorder="1" applyAlignment="1">
      <alignment horizontal="center" vertical="center"/>
    </xf>
    <xf numFmtId="38" fontId="1" fillId="0" borderId="3" xfId="3" applyFill="1" applyBorder="1" applyAlignment="1">
      <alignment horizontal="center" vertical="center" wrapText="1"/>
    </xf>
    <xf numFmtId="38" fontId="0" fillId="0" borderId="3" xfId="3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/>
    </xf>
    <xf numFmtId="38" fontId="1" fillId="0" borderId="1" xfId="3" applyFill="1" applyBorder="1" applyAlignment="1">
      <alignment horizontal="right"/>
    </xf>
    <xf numFmtId="177" fontId="1" fillId="0" borderId="2" xfId="0" applyNumberFormat="1" applyFont="1" applyBorder="1" applyAlignment="1">
      <alignment horizontal="center"/>
    </xf>
    <xf numFmtId="38" fontId="1" fillId="0" borderId="2" xfId="3" applyFill="1" applyBorder="1" applyAlignment="1">
      <alignment horizontal="right"/>
    </xf>
    <xf numFmtId="177" fontId="1" fillId="0" borderId="3" xfId="0" applyNumberFormat="1" applyFont="1" applyBorder="1" applyAlignment="1">
      <alignment horizontal="center"/>
    </xf>
    <xf numFmtId="177" fontId="1" fillId="0" borderId="4" xfId="0" applyNumberFormat="1" applyFont="1" applyBorder="1" applyAlignment="1">
      <alignment horizontal="center"/>
    </xf>
    <xf numFmtId="177" fontId="0" fillId="0" borderId="3" xfId="0" quotePrefix="1" applyNumberFormat="1" applyBorder="1" applyAlignment="1">
      <alignment horizontal="center"/>
    </xf>
    <xf numFmtId="177" fontId="1" fillId="0" borderId="4" xfId="3" applyNumberFormat="1" applyFill="1" applyBorder="1" applyAlignment="1">
      <alignment horizontal="center"/>
    </xf>
    <xf numFmtId="177" fontId="1" fillId="0" borderId="2" xfId="3" applyNumberFormat="1" applyFill="1" applyBorder="1" applyAlignment="1">
      <alignment horizontal="center"/>
    </xf>
    <xf numFmtId="177" fontId="1" fillId="0" borderId="3" xfId="3" applyNumberFormat="1" applyFill="1" applyBorder="1" applyAlignment="1">
      <alignment horizontal="center"/>
    </xf>
    <xf numFmtId="0" fontId="0" fillId="0" borderId="3" xfId="3" applyNumberFormat="1" applyFont="1" applyFill="1" applyBorder="1" applyAlignment="1">
      <alignment horizontal="center"/>
    </xf>
    <xf numFmtId="177" fontId="1" fillId="0" borderId="1" xfId="3" applyNumberFormat="1" applyFill="1" applyBorder="1" applyAlignment="1">
      <alignment horizontal="center"/>
    </xf>
    <xf numFmtId="0" fontId="1" fillId="0" borderId="4" xfId="3" applyNumberFormat="1" applyFill="1" applyBorder="1" applyAlignment="1">
      <alignment horizontal="center"/>
    </xf>
    <xf numFmtId="38" fontId="1" fillId="0" borderId="4" xfId="3" applyFill="1" applyBorder="1"/>
    <xf numFmtId="38" fontId="0" fillId="0" borderId="4" xfId="3" applyFont="1" applyFill="1" applyBorder="1"/>
    <xf numFmtId="0" fontId="1" fillId="0" borderId="2" xfId="3" applyNumberFormat="1" applyFill="1" applyBorder="1" applyAlignment="1">
      <alignment horizontal="center"/>
    </xf>
    <xf numFmtId="38" fontId="1" fillId="0" borderId="2" xfId="3" applyFill="1" applyBorder="1"/>
    <xf numFmtId="0" fontId="1" fillId="0" borderId="0" xfId="3" applyNumberFormat="1" applyFill="1" applyBorder="1" applyAlignment="1">
      <alignment horizontal="center"/>
    </xf>
    <xf numFmtId="38" fontId="1" fillId="0" borderId="0" xfId="3" applyFill="1" applyBorder="1"/>
  </cellXfs>
  <cellStyles count="10">
    <cellStyle name="パーセント" xfId="1" builtinId="5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4" xfId="7" xr:uid="{00000000-0005-0000-0000-000008000000}"/>
    <cellStyle name="標準 5" xfId="9" xr:uid="{B3EA93EA-290D-46D5-B328-D7A721CE8C1F}"/>
    <cellStyle name="未定義" xfId="8" xr:uid="{00000000-0005-0000-0000-000009000000}"/>
  </cellStyles>
  <dxfs count="0"/>
  <tableStyles count="0" defaultTableStyle="TableStyleMedium9" defaultPivotStyle="PivotStyleLight16"/>
  <colors>
    <mruColors>
      <color rgb="FFC050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3333333333333E-2"/>
          <c:y val="7.7578705134639867E-2"/>
          <c:w val="0.86985259735199116"/>
          <c:h val="0.79189156763583735"/>
        </c:manualLayout>
      </c:layout>
      <c:barChart>
        <c:barDir val="col"/>
        <c:grouping val="clustered"/>
        <c:varyColors val="0"/>
        <c:ser>
          <c:idx val="1"/>
          <c:order val="1"/>
          <c:tx>
            <c:v>総輸入金額に占める原油輸入金額の割合（右軸目盛り）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val>
            <c:numRef>
              <c:f>データ!$G$6:$G$64</c:f>
              <c:numCache>
                <c:formatCode>0.0%</c:formatCode>
                <c:ptCount val="59"/>
                <c:pt idx="0">
                  <c:v>0.12397326732673268</c:v>
                </c:pt>
                <c:pt idx="1">
                  <c:v>0.11674105905184363</c:v>
                </c:pt>
                <c:pt idx="2">
                  <c:v>0.11438369415016121</c:v>
                </c:pt>
                <c:pt idx="3">
                  <c:v>0.11593127521267478</c:v>
                </c:pt>
                <c:pt idx="4">
                  <c:v>0.11350650026903651</c:v>
                </c:pt>
                <c:pt idx="5">
                  <c:v>0.15139554958756954</c:v>
                </c:pt>
                <c:pt idx="6">
                  <c:v>0.20364644956068043</c:v>
                </c:pt>
                <c:pt idx="7">
                  <c:v>0.20891336006184713</c:v>
                </c:pt>
                <c:pt idx="8">
                  <c:v>0.27247908415692601</c:v>
                </c:pt>
                <c:pt idx="9">
                  <c:v>0.30157181705268576</c:v>
                </c:pt>
                <c:pt idx="10">
                  <c:v>0.32816323011215032</c:v>
                </c:pt>
                <c:pt idx="11">
                  <c:v>0.31259490956277491</c:v>
                </c:pt>
                <c:pt idx="12">
                  <c:v>0.3148095769819958</c:v>
                </c:pt>
                <c:pt idx="13">
                  <c:v>0.27474054422535155</c:v>
                </c:pt>
                <c:pt idx="14">
                  <c:v>0.32444227936149772</c:v>
                </c:pt>
                <c:pt idx="15">
                  <c:v>0.36165763264076334</c:v>
                </c:pt>
                <c:pt idx="16">
                  <c:v>0.3630477797597822</c:v>
                </c:pt>
                <c:pt idx="17">
                  <c:v>0.33974632541856603</c:v>
                </c:pt>
                <c:pt idx="18">
                  <c:v>0.3021065474088766</c:v>
                </c:pt>
                <c:pt idx="19">
                  <c:v>0.28222225299602771</c:v>
                </c:pt>
                <c:pt idx="20">
                  <c:v>0.25146858030232822</c:v>
                </c:pt>
                <c:pt idx="21">
                  <c:v>0.1269627480770408</c:v>
                </c:pt>
                <c:pt idx="22">
                  <c:v>0.12670472503458666</c:v>
                </c:pt>
                <c:pt idx="23">
                  <c:v>9.2255524163408778E-2</c:v>
                </c:pt>
                <c:pt idx="24">
                  <c:v>0.10685770547349362</c:v>
                </c:pt>
                <c:pt idx="25">
                  <c:v>0.14004178398500183</c:v>
                </c:pt>
                <c:pt idx="26">
                  <c:v>0.11180529812099882</c:v>
                </c:pt>
                <c:pt idx="27">
                  <c:v>0.13075780733067333</c:v>
                </c:pt>
                <c:pt idx="28">
                  <c:v>0.10765542107725093</c:v>
                </c:pt>
                <c:pt idx="29">
                  <c:v>9.9553881902681607E-2</c:v>
                </c:pt>
                <c:pt idx="30">
                  <c:v>8.6874391133001258E-2</c:v>
                </c:pt>
                <c:pt idx="31">
                  <c:v>9.8710638639228257E-2</c:v>
                </c:pt>
                <c:pt idx="32">
                  <c:v>9.5899256981510514E-2</c:v>
                </c:pt>
                <c:pt idx="33">
                  <c:v>7.306035470116945E-2</c:v>
                </c:pt>
                <c:pt idx="34">
                  <c:v>9.9451695939337142E-2</c:v>
                </c:pt>
                <c:pt idx="35">
                  <c:v>0.11580211905097226</c:v>
                </c:pt>
                <c:pt idx="36">
                  <c:v>0.10660349430268999</c:v>
                </c:pt>
                <c:pt idx="37">
                  <c:v>0.11932555941244503</c:v>
                </c:pt>
                <c:pt idx="38">
                  <c:v>0.11407841665016545</c:v>
                </c:pt>
                <c:pt idx="39">
                  <c:v>0.12606610094990633</c:v>
                </c:pt>
                <c:pt idx="40">
                  <c:v>0.16473842683363965</c:v>
                </c:pt>
                <c:pt idx="41">
                  <c:v>0.16565378589943713</c:v>
                </c:pt>
                <c:pt idx="42">
                  <c:v>0.18129713595241922</c:v>
                </c:pt>
                <c:pt idx="43">
                  <c:v>0.1876221267687001</c:v>
                </c:pt>
                <c:pt idx="44">
                  <c:v>0.15747339005919245</c:v>
                </c:pt>
                <c:pt idx="45">
                  <c:v>0.15400838374557871</c:v>
                </c:pt>
                <c:pt idx="46">
                  <c:v>0.16926219732398987</c:v>
                </c:pt>
                <c:pt idx="47">
                  <c:v>0.1734431713668198</c:v>
                </c:pt>
                <c:pt idx="48">
                  <c:v>0.17485373593897688</c:v>
                </c:pt>
                <c:pt idx="49">
                  <c:v>0.14087521191834632</c:v>
                </c:pt>
                <c:pt idx="50">
                  <c:v>9.7623119863815985E-2</c:v>
                </c:pt>
                <c:pt idx="51">
                  <c:v>9.1362579440877112E-2</c:v>
                </c:pt>
                <c:pt idx="52">
                  <c:v>9.4774610830687611E-2</c:v>
                </c:pt>
                <c:pt idx="53">
                  <c:v>0.10591849145507096</c:v>
                </c:pt>
                <c:pt idx="54">
                  <c:v>0.10336811128441178</c:v>
                </c:pt>
                <c:pt idx="55">
                  <c:v>5.9208450198707074E-2</c:v>
                </c:pt>
                <c:pt idx="56">
                  <c:v>8.8215439338816481E-2</c:v>
                </c:pt>
                <c:pt idx="57">
                  <c:v>0.1140777194984154</c:v>
                </c:pt>
                <c:pt idx="58">
                  <c:v>0.10366232566184162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7-4234-9118-12B77014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"/>
        <c:axId val="4"/>
      </c:barChart>
      <c:lineChart>
        <c:grouping val="standard"/>
        <c:varyColors val="0"/>
        <c:ser>
          <c:idx val="0"/>
          <c:order val="0"/>
          <c:tx>
            <c:v>日本に到着する原油の価格（CIF価格、左軸目盛り）</c:v>
          </c:tx>
          <c:spPr>
            <a:ln w="28575" cmpd="sng">
              <a:solidFill>
                <a:schemeClr val="accent2"/>
              </a:solidFill>
            </a:ln>
            <a:effectLst/>
          </c:spPr>
          <c:marker>
            <c:symbol val="none"/>
          </c:marker>
          <c:cat>
            <c:strRef>
              <c:f>データ!$C$6:$C$64</c:f>
              <c:strCache>
                <c:ptCount val="59"/>
                <c:pt idx="0">
                  <c:v>1965 </c:v>
                </c:pt>
                <c:pt idx="5">
                  <c:v>1970 </c:v>
                </c:pt>
                <c:pt idx="10">
                  <c:v>1975 </c:v>
                </c:pt>
                <c:pt idx="15">
                  <c:v>1980 </c:v>
                </c:pt>
                <c:pt idx="20">
                  <c:v>1985 </c:v>
                </c:pt>
                <c:pt idx="25">
                  <c:v>1990 </c:v>
                </c:pt>
                <c:pt idx="30">
                  <c:v>1995 </c:v>
                </c:pt>
                <c:pt idx="35">
                  <c:v>2000 </c:v>
                </c:pt>
                <c:pt idx="40">
                  <c:v>2005 </c:v>
                </c:pt>
                <c:pt idx="45">
                  <c:v>2010 </c:v>
                </c:pt>
                <c:pt idx="50">
                  <c:v>2015</c:v>
                </c:pt>
                <c:pt idx="55">
                  <c:v>2020 </c:v>
                </c:pt>
                <c:pt idx="58">
                  <c:v>2023</c:v>
                </c:pt>
              </c:strCache>
            </c:strRef>
          </c:cat>
          <c:val>
            <c:numRef>
              <c:f>データ!$D$6:$D$64</c:f>
              <c:numCache>
                <c:formatCode>#,##0_);[Red]\(#,##0\)</c:formatCode>
                <c:ptCount val="59"/>
                <c:pt idx="0">
                  <c:v>4461</c:v>
                </c:pt>
                <c:pt idx="1">
                  <c:v>4285</c:v>
                </c:pt>
                <c:pt idx="2">
                  <c:v>4395</c:v>
                </c:pt>
                <c:pt idx="3">
                  <c:v>4245</c:v>
                </c:pt>
                <c:pt idx="4">
                  <c:v>4060</c:v>
                </c:pt>
                <c:pt idx="5">
                  <c:v>4144</c:v>
                </c:pt>
                <c:pt idx="6">
                  <c:v>4867</c:v>
                </c:pt>
                <c:pt idx="7">
                  <c:v>4908</c:v>
                </c:pt>
                <c:pt idx="8">
                  <c:v>8343</c:v>
                </c:pt>
                <c:pt idx="9">
                  <c:v>21203</c:v>
                </c:pt>
                <c:pt idx="10">
                  <c:v>22643</c:v>
                </c:pt>
                <c:pt idx="11">
                  <c:v>23391</c:v>
                </c:pt>
                <c:pt idx="12">
                  <c:v>22200</c:v>
                </c:pt>
                <c:pt idx="13">
                  <c:v>17627</c:v>
                </c:pt>
                <c:pt idx="14">
                  <c:v>33522</c:v>
                </c:pt>
                <c:pt idx="15">
                  <c:v>47629</c:v>
                </c:pt>
                <c:pt idx="16">
                  <c:v>52466</c:v>
                </c:pt>
                <c:pt idx="17">
                  <c:v>53533</c:v>
                </c:pt>
                <c:pt idx="18">
                  <c:v>44141</c:v>
                </c:pt>
                <c:pt idx="19">
                  <c:v>44575</c:v>
                </c:pt>
                <c:pt idx="20">
                  <c:v>38340</c:v>
                </c:pt>
                <c:pt idx="21">
                  <c:v>13970</c:v>
                </c:pt>
                <c:pt idx="22">
                  <c:v>15838</c:v>
                </c:pt>
                <c:pt idx="23">
                  <c:v>11910.543132020181</c:v>
                </c:pt>
                <c:pt idx="24">
                  <c:v>15992.941513809452</c:v>
                </c:pt>
                <c:pt idx="25">
                  <c:v>20325.757218713203</c:v>
                </c:pt>
                <c:pt idx="26">
                  <c:v>15794.723620367737</c:v>
                </c:pt>
                <c:pt idx="27">
                  <c:v>15216.844561648459</c:v>
                </c:pt>
                <c:pt idx="28">
                  <c:v>11417.32235380601</c:v>
                </c:pt>
                <c:pt idx="29">
                  <c:v>10856.412081701825</c:v>
                </c:pt>
                <c:pt idx="30">
                  <c:v>11056.75873108214</c:v>
                </c:pt>
                <c:pt idx="31">
                  <c:v>15290.899242240152</c:v>
                </c:pt>
                <c:pt idx="32">
                  <c:v>14481.587515142652</c:v>
                </c:pt>
                <c:pt idx="33">
                  <c:v>10306.149187127718</c:v>
                </c:pt>
                <c:pt idx="34">
                  <c:v>14529.350826189744</c:v>
                </c:pt>
                <c:pt idx="35">
                  <c:v>19617.816399350904</c:v>
                </c:pt>
                <c:pt idx="36">
                  <c:v>18642.810425519168</c:v>
                </c:pt>
                <c:pt idx="37">
                  <c:v>21031.722554186879</c:v>
                </c:pt>
                <c:pt idx="38">
                  <c:v>20950.137837115421</c:v>
                </c:pt>
                <c:pt idx="39">
                  <c:v>26155.914589742064</c:v>
                </c:pt>
                <c:pt idx="40">
                  <c:v>39736.144575839913</c:v>
                </c:pt>
                <c:pt idx="41">
                  <c:v>46661.770658143017</c:v>
                </c:pt>
                <c:pt idx="42">
                  <c:v>56375.371913434137</c:v>
                </c:pt>
                <c:pt idx="43">
                  <c:v>58620.314442074923</c:v>
                </c:pt>
                <c:pt idx="44">
                  <c:v>40388.435041028817</c:v>
                </c:pt>
                <c:pt idx="45">
                  <c:v>45399.016273174537</c:v>
                </c:pt>
                <c:pt idx="46">
                  <c:v>56683.700724322152</c:v>
                </c:pt>
                <c:pt idx="47">
                  <c:v>59357.96122432212</c:v>
                </c:pt>
                <c:pt idx="48">
                  <c:v>69226.323571193847</c:v>
                </c:pt>
                <c:pt idx="49">
                  <c:v>61272.892753493979</c:v>
                </c:pt>
                <c:pt idx="50">
                  <c:v>37034.980800936239</c:v>
                </c:pt>
                <c:pt idx="51">
                  <c:v>32523.391201531234</c:v>
                </c:pt>
                <c:pt idx="52">
                  <c:v>39824.781721423475</c:v>
                </c:pt>
                <c:pt idx="53">
                  <c:v>50272.171476782663</c:v>
                </c:pt>
                <c:pt idx="54">
                  <c:v>46388.220227473117</c:v>
                </c:pt>
                <c:pt idx="55">
                  <c:v>28867.496782003676</c:v>
                </c:pt>
                <c:pt idx="56">
                  <c:v>54573.357722045454</c:v>
                </c:pt>
                <c:pt idx="57">
                  <c:v>87237.116822011696</c:v>
                </c:pt>
                <c:pt idx="58">
                  <c:v>77876.68609628448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7-4234-9118-12B770144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796752"/>
        <c:axId val="1"/>
      </c:lineChart>
      <c:catAx>
        <c:axId val="7487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(年度)</a:t>
                </a:r>
              </a:p>
            </c:rich>
          </c:tx>
          <c:layout>
            <c:manualLayout>
              <c:xMode val="edge"/>
              <c:yMode val="edge"/>
              <c:x val="0.92616624194844011"/>
              <c:y val="0.92746946924189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74879675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vert="horz"/>
                <a:lstStyle/>
                <a:p>
                  <a:pPr algn="ctr">
                    <a:defRPr/>
                  </a:pPr>
                  <a:r>
                    <a:rPr lang="ja-JP"/>
                    <a:t>(万円/kl)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4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</xdr:row>
      <xdr:rowOff>71436</xdr:rowOff>
    </xdr:from>
    <xdr:to>
      <xdr:col>8</xdr:col>
      <xdr:colOff>104775</xdr:colOff>
      <xdr:row>20</xdr:row>
      <xdr:rowOff>95249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36979A6-8817-D014-10F1-418B16598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0.08889</cdr:x>
      <cdr:y>0.06644</cdr:y>
    </cdr:from>
    <cdr:to>
      <cdr:x>0.59117</cdr:x>
      <cdr:y>0.15275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4ABADA-1026-6A7C-2F5E-829810F323C7}"/>
            </a:ext>
          </a:extLst>
        </cdr:cNvPr>
        <cdr:cNvSpPr txBox="1"/>
      </cdr:nvSpPr>
      <cdr:spPr>
        <a:xfrm xmlns:a="http://schemas.openxmlformats.org/drawingml/2006/main">
          <a:off x="492737" y="214314"/>
          <a:ext cx="2784230" cy="2784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 b="1" kern="1200">
              <a:solidFill>
                <a:schemeClr val="tx2"/>
              </a:solidFill>
            </a:rPr>
            <a:t>輸入総額に占める原油輸入額の割合（右軸）</a:t>
          </a:r>
        </a:p>
      </cdr:txBody>
    </cdr:sp>
  </cdr:relSizeAnchor>
  <cdr:relSizeAnchor xmlns:cdr="http://schemas.openxmlformats.org/drawingml/2006/chartDrawing">
    <cdr:from>
      <cdr:x>0.59868</cdr:x>
      <cdr:y>0.23381</cdr:y>
    </cdr:from>
    <cdr:to>
      <cdr:x>0.88725</cdr:x>
      <cdr:y>0.32012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0DAB937-E5B9-4AFD-C034-A0DDCDC89EE3}"/>
            </a:ext>
          </a:extLst>
        </cdr:cNvPr>
        <cdr:cNvSpPr txBox="1"/>
      </cdr:nvSpPr>
      <cdr:spPr>
        <a:xfrm xmlns:a="http://schemas.openxmlformats.org/drawingml/2006/main">
          <a:off x="3318608" y="754185"/>
          <a:ext cx="1599590" cy="2784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 kern="1200">
              <a:solidFill>
                <a:schemeClr val="accent2"/>
              </a:solidFill>
            </a:rPr>
            <a:t>原油輸入</a:t>
          </a:r>
          <a:r>
            <a:rPr lang="en-US" altLang="ja-JP" sz="1050" b="1" kern="1200">
              <a:solidFill>
                <a:schemeClr val="accent2"/>
              </a:solidFill>
            </a:rPr>
            <a:t>CIF</a:t>
          </a:r>
          <a:r>
            <a:rPr lang="ja-JP" altLang="en-US" sz="1050" b="1" kern="1200">
              <a:solidFill>
                <a:schemeClr val="accent2"/>
              </a:solidFill>
            </a:rPr>
            <a:t>価格（左軸）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B17EE-FBC2-4713-952B-3AC07C51FA46}">
  <sheetPr codeName="Sheet1"/>
  <dimension ref="A1:A22"/>
  <sheetViews>
    <sheetView tabSelected="1" zoomScaleNormal="100" zoomScaleSheetLayoutView="130" workbookViewId="0"/>
  </sheetViews>
  <sheetFormatPr defaultRowHeight="13.5" x14ac:dyDescent="0.15"/>
  <sheetData>
    <row r="1" spans="1:1" x14ac:dyDescent="0.15">
      <c r="A1" s="10" t="str">
        <f>データ!B3</f>
        <v>【第13-1-8】原油の輸入価格と原油輸入額が輸入全体に占める割合の推移</v>
      </c>
    </row>
    <row r="22" spans="1:1" x14ac:dyDescent="0.15">
      <c r="A22" s="10" t="str">
        <f>データ!B65</f>
        <v>資料：財務省「日本貿易統計」を基に作成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G65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1.75" style="1" customWidth="1"/>
    <col min="2" max="2" width="14.875" style="1" customWidth="1"/>
    <col min="3" max="3" width="8.75" style="1" customWidth="1"/>
    <col min="4" max="4" width="12" style="1" customWidth="1"/>
    <col min="5" max="5" width="11" style="1" bestFit="1" customWidth="1"/>
    <col min="6" max="6" width="16.125" style="1" bestFit="1" customWidth="1"/>
    <col min="7" max="7" width="18.75" style="1" bestFit="1" customWidth="1"/>
    <col min="8" max="16384" width="9" style="1"/>
  </cols>
  <sheetData>
    <row r="1" spans="2:7" customFormat="1" x14ac:dyDescent="0.15"/>
    <row r="2" spans="2:7" customFormat="1" x14ac:dyDescent="0.15"/>
    <row r="3" spans="2:7" x14ac:dyDescent="0.15">
      <c r="B3" s="11" t="s">
        <v>7</v>
      </c>
      <c r="C3" s="12"/>
      <c r="D3" s="12"/>
      <c r="E3" s="12"/>
      <c r="F3" s="12"/>
      <c r="G3" s="12"/>
    </row>
    <row r="4" spans="2:7" ht="30" customHeight="1" x14ac:dyDescent="0.15">
      <c r="B4" s="12"/>
      <c r="C4" s="12"/>
      <c r="D4" s="12"/>
      <c r="E4" s="12"/>
      <c r="F4" s="12"/>
      <c r="G4" s="12"/>
    </row>
    <row r="5" spans="2:7" ht="30" customHeight="1" thickBot="1" x14ac:dyDescent="0.2">
      <c r="B5" s="13" t="s">
        <v>1</v>
      </c>
      <c r="C5" s="13"/>
      <c r="D5" s="14" t="s">
        <v>0</v>
      </c>
      <c r="E5" s="15" t="s">
        <v>4</v>
      </c>
      <c r="F5" s="15" t="s">
        <v>5</v>
      </c>
      <c r="G5" s="15" t="s">
        <v>6</v>
      </c>
    </row>
    <row r="6" spans="2:7" ht="13.9" customHeight="1" thickTop="1" x14ac:dyDescent="0.15">
      <c r="B6" s="16">
        <v>1965</v>
      </c>
      <c r="C6" s="16">
        <v>1965</v>
      </c>
      <c r="D6" s="17">
        <v>4461</v>
      </c>
      <c r="E6" s="17">
        <v>3030</v>
      </c>
      <c r="F6" s="17">
        <v>375.63900000000001</v>
      </c>
      <c r="G6" s="5">
        <v>0.12397326732673268</v>
      </c>
    </row>
    <row r="7" spans="2:7" x14ac:dyDescent="0.15">
      <c r="B7" s="18">
        <v>1966</v>
      </c>
      <c r="C7" s="18"/>
      <c r="D7" s="19">
        <v>4285</v>
      </c>
      <c r="E7" s="19">
        <v>3607</v>
      </c>
      <c r="F7" s="19">
        <v>421.08499999999998</v>
      </c>
      <c r="G7" s="6">
        <v>0.11674105905184363</v>
      </c>
    </row>
    <row r="8" spans="2:7" x14ac:dyDescent="0.15">
      <c r="B8" s="18">
        <v>1967</v>
      </c>
      <c r="C8" s="18"/>
      <c r="D8" s="19">
        <v>4395</v>
      </c>
      <c r="E8" s="19">
        <v>4342</v>
      </c>
      <c r="F8" s="19">
        <v>496.654</v>
      </c>
      <c r="G8" s="6">
        <v>0.11438369415016121</v>
      </c>
    </row>
    <row r="9" spans="2:7" x14ac:dyDescent="0.15">
      <c r="B9" s="18">
        <v>1968</v>
      </c>
      <c r="C9" s="18"/>
      <c r="D9" s="19">
        <v>4245</v>
      </c>
      <c r="E9" s="19">
        <v>4784.3</v>
      </c>
      <c r="F9" s="19">
        <v>554.65</v>
      </c>
      <c r="G9" s="6">
        <v>0.11593127521267478</v>
      </c>
    </row>
    <row r="10" spans="2:7" x14ac:dyDescent="0.15">
      <c r="B10" s="18">
        <v>1969</v>
      </c>
      <c r="C10" s="18"/>
      <c r="D10" s="19">
        <v>4060</v>
      </c>
      <c r="E10" s="19">
        <v>5761.3</v>
      </c>
      <c r="F10" s="19">
        <v>653.94500000000005</v>
      </c>
      <c r="G10" s="6">
        <v>0.11350650026903651</v>
      </c>
    </row>
    <row r="11" spans="2:7" ht="14.25" thickBot="1" x14ac:dyDescent="0.2">
      <c r="B11" s="20">
        <v>1970</v>
      </c>
      <c r="C11" s="20">
        <v>1970</v>
      </c>
      <c r="D11" s="3">
        <v>4144</v>
      </c>
      <c r="E11" s="3">
        <v>5213</v>
      </c>
      <c r="F11" s="3">
        <v>789.22500000000002</v>
      </c>
      <c r="G11" s="4">
        <v>0.15139554958756954</v>
      </c>
    </row>
    <row r="12" spans="2:7" ht="14.25" thickTop="1" x14ac:dyDescent="0.15">
      <c r="B12" s="21">
        <v>1971</v>
      </c>
      <c r="C12" s="21"/>
      <c r="D12" s="2">
        <v>4867</v>
      </c>
      <c r="E12" s="2">
        <v>5155.7</v>
      </c>
      <c r="F12" s="2">
        <v>1049.94</v>
      </c>
      <c r="G12" s="7">
        <v>0.20364644956068043</v>
      </c>
    </row>
    <row r="13" spans="2:7" x14ac:dyDescent="0.15">
      <c r="B13" s="18">
        <v>1972</v>
      </c>
      <c r="C13" s="18"/>
      <c r="D13" s="19">
        <v>4908</v>
      </c>
      <c r="E13" s="19">
        <v>5562.1</v>
      </c>
      <c r="F13" s="19">
        <v>1161.9970000000001</v>
      </c>
      <c r="G13" s="6">
        <v>0.20891336006184713</v>
      </c>
    </row>
    <row r="14" spans="2:7" x14ac:dyDescent="0.15">
      <c r="B14" s="18">
        <v>1973</v>
      </c>
      <c r="C14" s="18"/>
      <c r="D14" s="19">
        <v>8343</v>
      </c>
      <c r="E14" s="19">
        <v>8307.1</v>
      </c>
      <c r="F14" s="19">
        <v>2263.511</v>
      </c>
      <c r="G14" s="6">
        <v>0.27247908415692601</v>
      </c>
    </row>
    <row r="15" spans="2:7" x14ac:dyDescent="0.15">
      <c r="B15" s="18">
        <v>1974</v>
      </c>
      <c r="C15" s="18"/>
      <c r="D15" s="19">
        <v>21203</v>
      </c>
      <c r="E15" s="19">
        <v>18276.3</v>
      </c>
      <c r="F15" s="19">
        <v>5511.6170000000002</v>
      </c>
      <c r="G15" s="6">
        <v>0.30157181705268576</v>
      </c>
    </row>
    <row r="16" spans="2:7" ht="14.25" thickBot="1" x14ac:dyDescent="0.2">
      <c r="B16" s="20">
        <v>1975</v>
      </c>
      <c r="C16" s="20">
        <v>1975</v>
      </c>
      <c r="D16" s="3">
        <v>22643</v>
      </c>
      <c r="E16" s="3">
        <v>17396.3</v>
      </c>
      <c r="F16" s="3">
        <v>5708.826</v>
      </c>
      <c r="G16" s="4">
        <v>0.32816323011215032</v>
      </c>
    </row>
    <row r="17" spans="2:7" ht="14.25" thickTop="1" x14ac:dyDescent="0.15">
      <c r="B17" s="21">
        <v>1976</v>
      </c>
      <c r="C17" s="21"/>
      <c r="D17" s="2">
        <v>23391</v>
      </c>
      <c r="E17" s="2">
        <v>19712.845000000001</v>
      </c>
      <c r="F17" s="2">
        <v>6162.1350000000002</v>
      </c>
      <c r="G17" s="7">
        <v>0.31259490956277491</v>
      </c>
    </row>
    <row r="18" spans="2:7" x14ac:dyDescent="0.15">
      <c r="B18" s="18">
        <v>1977</v>
      </c>
      <c r="C18" s="18"/>
      <c r="D18" s="19">
        <v>22200</v>
      </c>
      <c r="E18" s="19">
        <v>18508.503000000001</v>
      </c>
      <c r="F18" s="19">
        <v>5826.6540000000005</v>
      </c>
      <c r="G18" s="6">
        <v>0.3148095769819958</v>
      </c>
    </row>
    <row r="19" spans="2:7" x14ac:dyDescent="0.15">
      <c r="B19" s="18">
        <v>1978</v>
      </c>
      <c r="C19" s="18"/>
      <c r="D19" s="19">
        <v>17627</v>
      </c>
      <c r="E19" s="19">
        <v>17059.073</v>
      </c>
      <c r="F19" s="19">
        <v>4686.8190000000004</v>
      </c>
      <c r="G19" s="6">
        <v>0.27474054422535155</v>
      </c>
    </row>
    <row r="20" spans="2:7" x14ac:dyDescent="0.15">
      <c r="B20" s="18">
        <v>1979</v>
      </c>
      <c r="C20" s="18"/>
      <c r="D20" s="19">
        <v>33522</v>
      </c>
      <c r="E20" s="19">
        <v>27609.924999999999</v>
      </c>
      <c r="F20" s="19">
        <v>8957.8269999999993</v>
      </c>
      <c r="G20" s="6">
        <v>0.32444227936149772</v>
      </c>
    </row>
    <row r="21" spans="2:7" ht="14.25" thickBot="1" x14ac:dyDescent="0.2">
      <c r="B21" s="20">
        <v>1980</v>
      </c>
      <c r="C21" s="20">
        <v>1980</v>
      </c>
      <c r="D21" s="3">
        <v>47629</v>
      </c>
      <c r="E21" s="3">
        <v>31477.107</v>
      </c>
      <c r="F21" s="3">
        <v>11383.936</v>
      </c>
      <c r="G21" s="4">
        <v>0.36165763264076334</v>
      </c>
    </row>
    <row r="22" spans="2:7" ht="14.25" thickTop="1" x14ac:dyDescent="0.15">
      <c r="B22" s="21">
        <v>1981</v>
      </c>
      <c r="C22" s="21"/>
      <c r="D22" s="2">
        <v>52466</v>
      </c>
      <c r="E22" s="2">
        <v>32244.574000000001</v>
      </c>
      <c r="F22" s="2">
        <v>11706.321</v>
      </c>
      <c r="G22" s="7">
        <v>0.3630477797597822</v>
      </c>
    </row>
    <row r="23" spans="2:7" x14ac:dyDescent="0.15">
      <c r="B23" s="18">
        <v>1982</v>
      </c>
      <c r="C23" s="18"/>
      <c r="D23" s="19">
        <v>53533</v>
      </c>
      <c r="E23" s="19">
        <v>31762.189000000002</v>
      </c>
      <c r="F23" s="19">
        <v>10791.087</v>
      </c>
      <c r="G23" s="6">
        <v>0.33974632541856603</v>
      </c>
    </row>
    <row r="24" spans="2:7" x14ac:dyDescent="0.15">
      <c r="B24" s="18">
        <v>1983</v>
      </c>
      <c r="C24" s="18"/>
      <c r="D24" s="19">
        <v>44141</v>
      </c>
      <c r="E24" s="19">
        <v>30601.495000000003</v>
      </c>
      <c r="F24" s="19">
        <v>9244.9120000000003</v>
      </c>
      <c r="G24" s="6">
        <v>0.3021065474088766</v>
      </c>
    </row>
    <row r="25" spans="2:7" x14ac:dyDescent="0.15">
      <c r="B25" s="18">
        <v>1984</v>
      </c>
      <c r="C25" s="18"/>
      <c r="D25" s="19">
        <v>44575</v>
      </c>
      <c r="E25" s="19">
        <v>32661.255100000002</v>
      </c>
      <c r="F25" s="19">
        <v>9217.7330000000002</v>
      </c>
      <c r="G25" s="6">
        <v>0.28222225299602771</v>
      </c>
    </row>
    <row r="26" spans="2:7" ht="14.25" thickBot="1" x14ac:dyDescent="0.2">
      <c r="B26" s="20">
        <v>1985</v>
      </c>
      <c r="C26" s="20">
        <v>1985</v>
      </c>
      <c r="D26" s="3">
        <v>38340</v>
      </c>
      <c r="E26" s="3">
        <v>29079.740265</v>
      </c>
      <c r="F26" s="3">
        <v>7312.6409999999996</v>
      </c>
      <c r="G26" s="4">
        <v>0.25146858030232822</v>
      </c>
    </row>
    <row r="27" spans="2:7" ht="14.25" thickTop="1" x14ac:dyDescent="0.15">
      <c r="B27" s="21">
        <v>1986</v>
      </c>
      <c r="C27" s="21"/>
      <c r="D27" s="2">
        <v>13970</v>
      </c>
      <c r="E27" s="2">
        <v>20174.728719999999</v>
      </c>
      <c r="F27" s="2">
        <v>2561.4389999999999</v>
      </c>
      <c r="G27" s="7">
        <v>0.1269627480770408</v>
      </c>
    </row>
    <row r="28" spans="2:7" x14ac:dyDescent="0.15">
      <c r="B28" s="18">
        <v>1987</v>
      </c>
      <c r="C28" s="18"/>
      <c r="D28" s="19">
        <v>15838</v>
      </c>
      <c r="E28" s="19">
        <v>22466.257665000001</v>
      </c>
      <c r="F28" s="19">
        <v>2846.5810000000001</v>
      </c>
      <c r="G28" s="6">
        <v>0.12670472503458666</v>
      </c>
    </row>
    <row r="29" spans="2:7" x14ac:dyDescent="0.15">
      <c r="B29" s="18">
        <v>1988</v>
      </c>
      <c r="C29" s="18"/>
      <c r="D29" s="19">
        <v>11910.543132020181</v>
      </c>
      <c r="E29" s="19">
        <v>24834.122626000004</v>
      </c>
      <c r="F29" s="19">
        <v>2291.085</v>
      </c>
      <c r="G29" s="6">
        <v>9.2255524163408778E-2</v>
      </c>
    </row>
    <row r="30" spans="2:7" x14ac:dyDescent="0.15">
      <c r="B30" s="18">
        <v>1989</v>
      </c>
      <c r="C30" s="18"/>
      <c r="D30" s="19">
        <v>15992.941513809452</v>
      </c>
      <c r="E30" s="19">
        <v>30404.171469000004</v>
      </c>
      <c r="F30" s="19">
        <v>3248.92</v>
      </c>
      <c r="G30" s="6">
        <v>0.10685770547349362</v>
      </c>
    </row>
    <row r="31" spans="2:7" ht="14.25" thickBot="1" x14ac:dyDescent="0.2">
      <c r="B31" s="20">
        <v>1990</v>
      </c>
      <c r="C31" s="20">
        <v>1990</v>
      </c>
      <c r="D31" s="3">
        <v>20325.757218713203</v>
      </c>
      <c r="E31" s="3">
        <v>34171.137098000007</v>
      </c>
      <c r="F31" s="3">
        <v>4785.3869999999997</v>
      </c>
      <c r="G31" s="4">
        <v>0.14004178398500183</v>
      </c>
    </row>
    <row r="32" spans="2:7" ht="14.25" thickTop="1" x14ac:dyDescent="0.15">
      <c r="B32" s="21">
        <v>1991</v>
      </c>
      <c r="C32" s="21"/>
      <c r="D32" s="2">
        <v>15794.723620367737</v>
      </c>
      <c r="E32" s="2">
        <v>30970.419633000001</v>
      </c>
      <c r="F32" s="2">
        <v>3462.6570000000002</v>
      </c>
      <c r="G32" s="7">
        <v>0.11180529812099882</v>
      </c>
    </row>
    <row r="33" spans="2:7" x14ac:dyDescent="0.15">
      <c r="B33" s="18">
        <v>1992</v>
      </c>
      <c r="C33" s="18"/>
      <c r="D33" s="19">
        <v>15216.844561648459</v>
      </c>
      <c r="E33" s="19">
        <v>29225.046503999998</v>
      </c>
      <c r="F33" s="19">
        <v>3821.4029999999998</v>
      </c>
      <c r="G33" s="6">
        <v>0.13075780733067333</v>
      </c>
    </row>
    <row r="34" spans="2:7" x14ac:dyDescent="0.15">
      <c r="B34" s="18">
        <v>1993</v>
      </c>
      <c r="C34" s="18"/>
      <c r="D34" s="19">
        <v>11417.32235380601</v>
      </c>
      <c r="E34" s="19">
        <v>26449.917444999999</v>
      </c>
      <c r="F34" s="19">
        <v>2847.4769999999999</v>
      </c>
      <c r="G34" s="6">
        <v>0.10765542107725093</v>
      </c>
    </row>
    <row r="35" spans="2:7" x14ac:dyDescent="0.15">
      <c r="B35" s="18">
        <v>1994</v>
      </c>
      <c r="C35" s="18"/>
      <c r="D35" s="19">
        <v>10856.412081701825</v>
      </c>
      <c r="E35" s="19">
        <v>28988.814347</v>
      </c>
      <c r="F35" s="19">
        <v>2885.9490000000001</v>
      </c>
      <c r="G35" s="6">
        <v>9.9553881902681607E-2</v>
      </c>
    </row>
    <row r="36" spans="2:7" ht="14.25" thickBot="1" x14ac:dyDescent="0.2">
      <c r="B36" s="20">
        <v>1995</v>
      </c>
      <c r="C36" s="20">
        <v>1995</v>
      </c>
      <c r="D36" s="3">
        <v>11056.75873108214</v>
      </c>
      <c r="E36" s="3">
        <v>32952.956131999999</v>
      </c>
      <c r="F36" s="3">
        <v>2862.768</v>
      </c>
      <c r="G36" s="4">
        <v>8.6874391133001258E-2</v>
      </c>
    </row>
    <row r="37" spans="2:7" ht="14.25" thickTop="1" x14ac:dyDescent="0.15">
      <c r="B37" s="21">
        <v>1996</v>
      </c>
      <c r="C37" s="21"/>
      <c r="D37" s="2">
        <v>15290.899242240152</v>
      </c>
      <c r="E37" s="2">
        <v>39671.661069000009</v>
      </c>
      <c r="F37" s="2">
        <v>3916.0149999999999</v>
      </c>
      <c r="G37" s="7">
        <v>9.8710638639228257E-2</v>
      </c>
    </row>
    <row r="38" spans="2:7" x14ac:dyDescent="0.15">
      <c r="B38" s="18">
        <v>1997</v>
      </c>
      <c r="C38" s="18"/>
      <c r="D38" s="19">
        <v>14481.587515142652</v>
      </c>
      <c r="E38" s="19">
        <v>39961.467071000006</v>
      </c>
      <c r="F38" s="19">
        <v>3832.2750000000001</v>
      </c>
      <c r="G38" s="6">
        <v>9.5899256981510514E-2</v>
      </c>
    </row>
    <row r="39" spans="2:7" x14ac:dyDescent="0.15">
      <c r="B39" s="18">
        <v>1998</v>
      </c>
      <c r="C39" s="18"/>
      <c r="D39" s="19">
        <v>10306.149187127718</v>
      </c>
      <c r="E39" s="19">
        <v>35393.750969000001</v>
      </c>
      <c r="F39" s="19">
        <v>2585.88</v>
      </c>
      <c r="G39" s="6">
        <v>7.306035470116945E-2</v>
      </c>
    </row>
    <row r="40" spans="2:7" x14ac:dyDescent="0.15">
      <c r="B40" s="18">
        <v>1999</v>
      </c>
      <c r="C40" s="18"/>
      <c r="D40" s="19">
        <v>14529.350826189744</v>
      </c>
      <c r="E40" s="19">
        <v>36451.615689000006</v>
      </c>
      <c r="F40" s="19">
        <v>3625.1750000000002</v>
      </c>
      <c r="G40" s="6">
        <v>9.9451695939337142E-2</v>
      </c>
    </row>
    <row r="41" spans="2:7" ht="14.25" thickBot="1" x14ac:dyDescent="0.2">
      <c r="B41" s="20">
        <v>2000</v>
      </c>
      <c r="C41" s="20">
        <v>2000</v>
      </c>
      <c r="D41" s="3">
        <v>19617.816399350904</v>
      </c>
      <c r="E41" s="3">
        <v>42449.370014</v>
      </c>
      <c r="F41" s="3">
        <v>4915.7269999999999</v>
      </c>
      <c r="G41" s="4">
        <v>0.11580211905097226</v>
      </c>
    </row>
    <row r="42" spans="2:7" ht="14.25" thickTop="1" x14ac:dyDescent="0.15">
      <c r="B42" s="21">
        <v>2001</v>
      </c>
      <c r="C42" s="21"/>
      <c r="D42" s="2">
        <v>18642.810425519168</v>
      </c>
      <c r="E42" s="2">
        <v>41509.070869999996</v>
      </c>
      <c r="F42" s="2">
        <v>4425.0119999999997</v>
      </c>
      <c r="G42" s="7">
        <v>0.10660349430268999</v>
      </c>
    </row>
    <row r="43" spans="2:7" x14ac:dyDescent="0.15">
      <c r="B43" s="18">
        <v>2002</v>
      </c>
      <c r="C43" s="18"/>
      <c r="D43" s="19">
        <v>21031.722554186879</v>
      </c>
      <c r="E43" s="19">
        <v>43067.101677999999</v>
      </c>
      <c r="F43" s="19">
        <v>5139.0060000000003</v>
      </c>
      <c r="G43" s="6">
        <v>0.11932555941244503</v>
      </c>
    </row>
    <row r="44" spans="2:7" x14ac:dyDescent="0.15">
      <c r="B44" s="18">
        <v>2003</v>
      </c>
      <c r="C44" s="18"/>
      <c r="D44" s="19">
        <v>20950.137837115421</v>
      </c>
      <c r="E44" s="19">
        <v>44855.180762999997</v>
      </c>
      <c r="F44" s="19">
        <v>5117.0079999999998</v>
      </c>
      <c r="G44" s="6">
        <v>0.11407841665016545</v>
      </c>
    </row>
    <row r="45" spans="2:7" x14ac:dyDescent="0.15">
      <c r="B45" s="18">
        <v>2004</v>
      </c>
      <c r="C45" s="18"/>
      <c r="D45" s="19">
        <v>26155.914589742064</v>
      </c>
      <c r="E45" s="19">
        <v>50385.781365000003</v>
      </c>
      <c r="F45" s="19">
        <v>6351.9390000000003</v>
      </c>
      <c r="G45" s="6">
        <v>0.12606610094990633</v>
      </c>
    </row>
    <row r="46" spans="2:7" ht="14.25" customHeight="1" thickBot="1" x14ac:dyDescent="0.2">
      <c r="B46" s="20">
        <v>2005</v>
      </c>
      <c r="C46" s="22">
        <v>2005</v>
      </c>
      <c r="D46" s="3">
        <v>39736.144575839913</v>
      </c>
      <c r="E46" s="3">
        <v>60511.291698000001</v>
      </c>
      <c r="F46" s="3">
        <v>9968.5349999999999</v>
      </c>
      <c r="G46" s="4">
        <v>0.16473842683363965</v>
      </c>
    </row>
    <row r="47" spans="2:7" ht="14.25" customHeight="1" thickTop="1" x14ac:dyDescent="0.15">
      <c r="B47" s="18">
        <v>2006</v>
      </c>
      <c r="C47" s="18"/>
      <c r="D47" s="19">
        <v>46661.770658143017</v>
      </c>
      <c r="E47" s="17">
        <v>68447.346001999991</v>
      </c>
      <c r="F47" s="17">
        <v>11338.562</v>
      </c>
      <c r="G47" s="5">
        <v>0.16565378589943713</v>
      </c>
    </row>
    <row r="48" spans="2:7" x14ac:dyDescent="0.15">
      <c r="B48" s="18">
        <v>2007</v>
      </c>
      <c r="C48" s="18"/>
      <c r="D48" s="19">
        <v>56375.371913434137</v>
      </c>
      <c r="E48" s="19">
        <v>74958.073268000007</v>
      </c>
      <c r="F48" s="19">
        <v>13589.683999999999</v>
      </c>
      <c r="G48" s="6">
        <v>0.18129713595241922</v>
      </c>
    </row>
    <row r="49" spans="2:7" x14ac:dyDescent="0.15">
      <c r="B49" s="18">
        <v>2008</v>
      </c>
      <c r="C49" s="18"/>
      <c r="D49" s="19">
        <v>58620.314442074923</v>
      </c>
      <c r="E49" s="19">
        <v>71910.441653999995</v>
      </c>
      <c r="F49" s="19">
        <v>13491.99</v>
      </c>
      <c r="G49" s="6">
        <v>0.1876221267687001</v>
      </c>
    </row>
    <row r="50" spans="2:7" x14ac:dyDescent="0.15">
      <c r="B50" s="18">
        <v>2009</v>
      </c>
      <c r="C50" s="18"/>
      <c r="D50" s="19">
        <v>40388.435041028817</v>
      </c>
      <c r="E50" s="19">
        <v>53820.851870999999</v>
      </c>
      <c r="F50" s="19">
        <v>8475.3520000000008</v>
      </c>
      <c r="G50" s="6">
        <v>0.15747339005919245</v>
      </c>
    </row>
    <row r="51" spans="2:7" ht="14.25" thickBot="1" x14ac:dyDescent="0.2">
      <c r="B51" s="20">
        <v>2010</v>
      </c>
      <c r="C51" s="20">
        <v>2010</v>
      </c>
      <c r="D51" s="3">
        <v>45399.016273174537</v>
      </c>
      <c r="E51" s="3">
        <v>62456.703758999996</v>
      </c>
      <c r="F51" s="3">
        <v>9618.8559999999998</v>
      </c>
      <c r="G51" s="4">
        <v>0.15400838374557871</v>
      </c>
    </row>
    <row r="52" spans="2:7" ht="14.25" thickTop="1" x14ac:dyDescent="0.15">
      <c r="B52" s="23">
        <v>2011</v>
      </c>
      <c r="C52" s="23"/>
      <c r="D52" s="2">
        <v>56683.700724322152</v>
      </c>
      <c r="E52" s="2">
        <v>69710.574401999998</v>
      </c>
      <c r="F52" s="2">
        <v>11799.365</v>
      </c>
      <c r="G52" s="7">
        <v>0.16926219732398987</v>
      </c>
    </row>
    <row r="53" spans="2:7" x14ac:dyDescent="0.15">
      <c r="B53" s="24">
        <v>2012</v>
      </c>
      <c r="C53" s="24"/>
      <c r="D53" s="19">
        <v>59357.96122432212</v>
      </c>
      <c r="E53" s="19">
        <v>72097.764942000009</v>
      </c>
      <c r="F53" s="19">
        <v>12504.865</v>
      </c>
      <c r="G53" s="6">
        <v>0.1734431713668198</v>
      </c>
    </row>
    <row r="54" spans="2:7" x14ac:dyDescent="0.15">
      <c r="B54" s="24">
        <v>2013</v>
      </c>
      <c r="C54" s="24"/>
      <c r="D54" s="19">
        <v>69226.323571193847</v>
      </c>
      <c r="E54" s="19">
        <v>84612.856113999995</v>
      </c>
      <c r="F54" s="19">
        <v>14794.874</v>
      </c>
      <c r="G54" s="6">
        <v>0.17485373593897688</v>
      </c>
    </row>
    <row r="55" spans="2:7" x14ac:dyDescent="0.15">
      <c r="B55" s="24">
        <v>2014</v>
      </c>
      <c r="C55" s="24"/>
      <c r="D55" s="19">
        <v>61272.892753493979</v>
      </c>
      <c r="E55" s="19">
        <v>83794.784329000002</v>
      </c>
      <c r="F55" s="19">
        <v>11804.608</v>
      </c>
      <c r="G55" s="6">
        <v>0.14087521191834632</v>
      </c>
    </row>
    <row r="56" spans="2:7" ht="14.25" thickBot="1" x14ac:dyDescent="0.2">
      <c r="B56" s="25">
        <v>2015</v>
      </c>
      <c r="C56" s="26" t="s">
        <v>2</v>
      </c>
      <c r="D56" s="3">
        <v>37034.980800936239</v>
      </c>
      <c r="E56" s="3">
        <v>75220.36798499999</v>
      </c>
      <c r="F56" s="3">
        <v>7343.2470000000003</v>
      </c>
      <c r="G56" s="4">
        <v>9.7623119863815985E-2</v>
      </c>
    </row>
    <row r="57" spans="2:7" ht="14.25" thickTop="1" x14ac:dyDescent="0.15">
      <c r="B57" s="23">
        <v>2016</v>
      </c>
      <c r="C57" s="23"/>
      <c r="D57" s="2">
        <v>32523.391201531234</v>
      </c>
      <c r="E57" s="2">
        <v>67548.804311</v>
      </c>
      <c r="F57" s="2">
        <v>6171.433</v>
      </c>
      <c r="G57" s="7">
        <v>9.1362579440877112E-2</v>
      </c>
    </row>
    <row r="58" spans="2:7" x14ac:dyDescent="0.15">
      <c r="B58" s="23">
        <v>2017</v>
      </c>
      <c r="C58" s="23"/>
      <c r="D58" s="2">
        <v>39824.781721423475</v>
      </c>
      <c r="E58" s="2">
        <v>76810.476309999998</v>
      </c>
      <c r="F58" s="2">
        <v>7279.683</v>
      </c>
      <c r="G58" s="7">
        <v>9.4774610830687611E-2</v>
      </c>
    </row>
    <row r="59" spans="2:7" x14ac:dyDescent="0.15">
      <c r="B59" s="23">
        <v>2018</v>
      </c>
      <c r="C59" s="23"/>
      <c r="D59" s="2">
        <v>50272.171476782663</v>
      </c>
      <c r="E59" s="2">
        <v>82318.968862000009</v>
      </c>
      <c r="F59" s="2">
        <v>8719.1010000000006</v>
      </c>
      <c r="G59" s="7">
        <v>0.10591849145507096</v>
      </c>
    </row>
    <row r="60" spans="2:7" x14ac:dyDescent="0.15">
      <c r="B60" s="23">
        <v>2019</v>
      </c>
      <c r="C60" s="23"/>
      <c r="D60" s="2">
        <v>46388.220227473117</v>
      </c>
      <c r="E60" s="2">
        <v>77172.426784999989</v>
      </c>
      <c r="F60" s="2">
        <v>7977.1679999999997</v>
      </c>
      <c r="G60" s="7">
        <v>0.10336811128441178</v>
      </c>
    </row>
    <row r="61" spans="2:7" ht="14.25" thickBot="1" x14ac:dyDescent="0.2">
      <c r="B61" s="25">
        <v>2020</v>
      </c>
      <c r="C61" s="25">
        <v>2020</v>
      </c>
      <c r="D61" s="3">
        <v>28867.496782003676</v>
      </c>
      <c r="E61" s="3">
        <v>68486.845820000002</v>
      </c>
      <c r="F61" s="3">
        <v>4055</v>
      </c>
      <c r="G61" s="4">
        <v>5.9208450198707074E-2</v>
      </c>
    </row>
    <row r="62" spans="2:7" ht="14.25" thickTop="1" x14ac:dyDescent="0.15">
      <c r="B62" s="27">
        <v>2021</v>
      </c>
      <c r="C62" s="28"/>
      <c r="D62" s="29">
        <v>54573.357722045454</v>
      </c>
      <c r="E62" s="30">
        <v>91543.193125000005</v>
      </c>
      <c r="F62" s="29">
        <v>8075.5230000000001</v>
      </c>
      <c r="G62" s="8">
        <v>8.8215439338816481E-2</v>
      </c>
    </row>
    <row r="63" spans="2:7" x14ac:dyDescent="0.15">
      <c r="B63" s="23">
        <v>2022</v>
      </c>
      <c r="C63" s="28"/>
      <c r="D63" s="29">
        <v>87237.116822011696</v>
      </c>
      <c r="E63" s="30">
        <v>121308.955516</v>
      </c>
      <c r="F63" s="29">
        <v>13838.648999999999</v>
      </c>
      <c r="G63" s="8">
        <v>0.1140777194984154</v>
      </c>
    </row>
    <row r="64" spans="2:7" x14ac:dyDescent="0.15">
      <c r="B64" s="24">
        <v>2023</v>
      </c>
      <c r="C64" s="31">
        <v>2023</v>
      </c>
      <c r="D64" s="32">
        <v>77876.68609628448</v>
      </c>
      <c r="E64" s="19">
        <v>108950.652302</v>
      </c>
      <c r="F64" s="32">
        <v>11294.078</v>
      </c>
      <c r="G64" s="9">
        <v>0.10366232566184162</v>
      </c>
    </row>
    <row r="65" spans="2:7" x14ac:dyDescent="0.15">
      <c r="B65" s="11" t="s">
        <v>3</v>
      </c>
      <c r="C65" s="33"/>
      <c r="D65" s="34"/>
      <c r="E65" s="34"/>
      <c r="F65" s="34"/>
      <c r="G65" s="34"/>
    </row>
  </sheetData>
  <phoneticPr fontId="3"/>
  <pageMargins left="0.59055118110236227" right="0.59055118110236227" top="0.59055118110236227" bottom="0.59055118110236227" header="0.39370078740157483" footer="0.39370078740157483"/>
  <pageSetup paperSize="9" scale="9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2025-05-15T13:04:53Z</dcterms:created>
  <dcterms:modified xsi:type="dcterms:W3CDTF">2025-07-29T03:59:18Z</dcterms:modified>
  <cp:category/>
</cp:coreProperties>
</file>