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3A9A70E5-B070-4CA1-9DE3-4B80D3A89F38}" xr6:coauthVersionLast="47" xr6:coauthVersionMax="47" xr10:uidLastSave="{00000000-0000-0000-0000-000000000000}"/>
  <bookViews>
    <workbookView xWindow="2160" yWindow="2190" windowWidth="26640" windowHeight="15315" tabRatio="597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グラフ!$A$1:$N$30</definedName>
    <definedName name="_xlnm.Print_Area" localSheetId="1">データ!$B$3:$V$10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2" l="1"/>
  <c r="A1" i="2"/>
</calcChain>
</file>

<file path=xl/sharedStrings.xml><?xml version="1.0" encoding="utf-8"?>
<sst xmlns="http://schemas.openxmlformats.org/spreadsheetml/2006/main" count="27" uniqueCount="17">
  <si>
    <t>ロシア</t>
  </si>
  <si>
    <t>カナダ</t>
  </si>
  <si>
    <t>インドネシア</t>
  </si>
  <si>
    <t>○一般炭</t>
    <rPh sb="1" eb="3">
      <t>イッパン</t>
    </rPh>
    <rPh sb="3" eb="4">
      <t>タン</t>
    </rPh>
    <phoneticPr fontId="1"/>
  </si>
  <si>
    <t>○原料炭</t>
    <rPh sb="1" eb="3">
      <t>ゲンリョウ</t>
    </rPh>
    <rPh sb="3" eb="4">
      <t>タン</t>
    </rPh>
    <phoneticPr fontId="1"/>
  </si>
  <si>
    <t>豪州</t>
  </si>
  <si>
    <t>単位：千トン</t>
    <rPh sb="0" eb="2">
      <t>タンイ</t>
    </rPh>
    <rPh sb="3" eb="4">
      <t>セン</t>
    </rPh>
    <phoneticPr fontId="1"/>
  </si>
  <si>
    <t>輸入量</t>
    <rPh sb="0" eb="3">
      <t>ユニュウリョウ</t>
    </rPh>
    <phoneticPr fontId="1"/>
  </si>
  <si>
    <t>比率</t>
    <rPh sb="0" eb="2">
      <t>ヒリツ</t>
    </rPh>
    <phoneticPr fontId="1"/>
  </si>
  <si>
    <t>米国</t>
  </si>
  <si>
    <t>コロンビア</t>
  </si>
  <si>
    <t>南アフリカ</t>
  </si>
  <si>
    <t>資料：財務省「日本貿易統計」を基に作成</t>
    <rPh sb="0" eb="2">
      <t>シリョウ</t>
    </rPh>
    <rPh sb="15" eb="16">
      <t>モト</t>
    </rPh>
    <phoneticPr fontId="20"/>
  </si>
  <si>
    <t>2023年度</t>
    <rPh sb="4" eb="6">
      <t>ネンド</t>
    </rPh>
    <phoneticPr fontId="1"/>
  </si>
  <si>
    <t>【第13-1-21】石炭の輸入先（2023年度）</t>
    <rPh sb="10" eb="12">
      <t>セキタン</t>
    </rPh>
    <rPh sb="21" eb="23">
      <t>ネンド</t>
    </rPh>
    <phoneticPr fontId="20"/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</si>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</sst>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4" fillId="0" borderId="0"/>
    <xf numFmtId="0" fontId="24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center" vertical="center"/>
    </xf>
    <xf numFmtId="0" fontId="18" fillId="33" borderId="0" xfId="0" applyFont="1" applyFill="1">
      <alignment vertical="center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0" fontId="19" fillId="0" borderId="10" xfId="0" applyFont="1" applyBorder="1">
      <alignment vertical="center"/>
    </xf>
    <xf numFmtId="38" fontId="19" fillId="0" borderId="10" xfId="1" applyFont="1" applyBorder="1">
      <alignment vertical="center"/>
    </xf>
    <xf numFmtId="0" fontId="19" fillId="0" borderId="0" xfId="0" applyFont="1">
      <alignment vertical="center"/>
    </xf>
    <xf numFmtId="176" fontId="19" fillId="0" borderId="10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22" fillId="33" borderId="0" xfId="0" applyFont="1" applyFill="1">
      <alignment vertical="center"/>
    </xf>
    <xf numFmtId="0" fontId="23" fillId="33" borderId="0" xfId="0" applyFont="1" applyFill="1">
      <alignment vertical="center"/>
    </xf>
    <xf numFmtId="0" fontId="18" fillId="0" borderId="0" xfId="0" applyFont="1">
      <alignment vertical="center"/>
    </xf>
    <xf numFmtId="176" fontId="19" fillId="0" borderId="10" xfId="44" applyNumberFormat="1" applyFont="1" applyFill="1" applyBorder="1">
      <alignment vertical="center"/>
    </xf>
    <xf numFmtId="38" fontId="19" fillId="0" borderId="10" xfId="1" applyFont="1" applyFill="1" applyBorder="1">
      <alignment vertical="center"/>
    </xf>
    <xf numFmtId="0" fontId="26" fillId="0" borderId="0" xfId="0" applyFont="1">
      <alignment vertical="center"/>
    </xf>
    <xf numFmtId="176" fontId="19" fillId="34" borderId="10" xfId="44" applyNumberFormat="1" applyFont="1" applyFill="1" applyBorder="1">
      <alignment vertical="center"/>
    </xf>
    <xf numFmtId="0" fontId="26" fillId="0" borderId="0" xfId="0" applyFont="1" applyAlignment="1"/>
    <xf numFmtId="0" fontId="27" fillId="0" borderId="0" xfId="0" applyFont="1" applyAlignment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Alignment="1">
      <alignment vertical="top"/>
    </xf>
  </cellXfs>
  <cellStyles count="47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44" builtinId="5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 xr:uid="{00000000-0005-0000-0000-00002B000000}"/>
    <cellStyle name="標準 3" xfId="45" xr:uid="{712A9749-B58B-4428-BDAE-394302EB0A8D}"/>
    <cellStyle name="標準 4" xfId="46" xr:uid="{A66D991C-9786-4406-9EB1-6E50536235B9}"/>
    <cellStyle name="良い" xfId="7" builtinId="26" customBuiltin="1"/>
  </cellStyles>
  <dxfs count="0"/>
  <tableStyles count="0" defaultTableStyle="TableStyleMedium2" defaultPivotStyle="PivotStyleLight16"/>
  <colors>
    <mruColors>
      <color rgb="FF2C4D75"/>
      <color rgb="FFFF7C80"/>
      <color rgb="FFC0504D"/>
      <color rgb="FF4BACC6"/>
      <color rgb="FF8064A2"/>
      <color rgb="FF9BBB59"/>
      <color rgb="FFF79646"/>
      <color rgb="FF4F81BD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5103310897843"/>
          <c:y val="0.13790687475119623"/>
          <c:w val="0.67418873697620063"/>
          <c:h val="0.854434750926056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0-3B79-4A3D-B522-AE7092638161}"/>
              </c:ext>
            </c:extLst>
          </c:dPt>
          <c:dPt>
            <c:idx val="1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1-3B79-4A3D-B522-AE7092638161}"/>
              </c:ext>
            </c:extLst>
          </c:dPt>
          <c:dPt>
            <c:idx val="2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1-A85B-46CF-A5C9-6E71CE4FEA8D}"/>
              </c:ext>
            </c:extLst>
          </c:dPt>
          <c:dPt>
            <c:idx val="3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2-3B79-4A3D-B522-AE7092638161}"/>
              </c:ext>
            </c:extLst>
          </c:dPt>
          <c:dPt>
            <c:idx val="4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3B79-4A3D-B522-AE7092638161}"/>
              </c:ext>
            </c:extLst>
          </c:dPt>
          <c:dPt>
            <c:idx val="5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4-3B79-4A3D-B522-AE7092638161}"/>
              </c:ext>
            </c:extLst>
          </c:dPt>
          <c:dPt>
            <c:idx val="6"/>
            <c:bubble3D val="0"/>
            <c:spPr>
              <a:solidFill>
                <a:srgbClr val="2C4D75"/>
              </a:solidFill>
            </c:spPr>
            <c:extLst>
              <c:ext xmlns:c16="http://schemas.microsoft.com/office/drawing/2014/chart" uri="{C3380CC4-5D6E-409C-BE32-E72D297353CC}">
                <c16:uniqueId val="{00000005-3B79-4A3D-B522-AE7092638161}"/>
              </c:ext>
            </c:extLst>
          </c:dPt>
          <c:dLbls>
            <c:dLbl>
              <c:idx val="0"/>
              <c:layout>
                <c:manualLayout>
                  <c:x val="0.14773072031978812"/>
                  <c:y val="1.0798021041966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79-4A3D-B522-AE7092638161}"/>
                </c:ext>
              </c:extLst>
            </c:dLbl>
            <c:dLbl>
              <c:idx val="1"/>
              <c:layout>
                <c:manualLayout>
                  <c:x val="-0.22388388592167147"/>
                  <c:y val="0.108302101851373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17249417249418"/>
                      <c:h val="0.184551463644948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B79-4A3D-B522-AE7092638161}"/>
                </c:ext>
              </c:extLst>
            </c:dLbl>
            <c:dLbl>
              <c:idx val="2"/>
              <c:layout>
                <c:manualLayout>
                  <c:x val="-0.20894953336797911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B-46CF-A5C9-6E71CE4FEA8D}"/>
                </c:ext>
              </c:extLst>
            </c:dLbl>
            <c:dLbl>
              <c:idx val="3"/>
              <c:layout>
                <c:manualLayout>
                  <c:x val="-0.18581407143239845"/>
                  <c:y val="-4.3160877749294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79-4A3D-B522-AE7092638161}"/>
                </c:ext>
              </c:extLst>
            </c:dLbl>
            <c:dLbl>
              <c:idx val="4"/>
              <c:layout>
                <c:manualLayout>
                  <c:x val="-0.25026815703981059"/>
                  <c:y val="-0.12023627942605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79-4A3D-B522-AE7092638161}"/>
                </c:ext>
              </c:extLst>
            </c:dLbl>
            <c:dLbl>
              <c:idx val="5"/>
              <c:layout>
                <c:manualLayout>
                  <c:x val="-0.12557849849188432"/>
                  <c:y val="-0.18360629921259841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79-4A3D-B522-AE7092638161}"/>
                </c:ext>
              </c:extLst>
            </c:dLbl>
            <c:dLbl>
              <c:idx val="6"/>
              <c:layout>
                <c:manualLayout>
                  <c:x val="0.10761375107831801"/>
                  <c:y val="-0.181386410032079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79-4A3D-B522-AE709263816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データ!$O$7:$U$7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米国</c:v>
                </c:pt>
                <c:pt idx="3">
                  <c:v>カナダ</c:v>
                </c:pt>
                <c:pt idx="4">
                  <c:v>コロンビア</c:v>
                </c:pt>
                <c:pt idx="5">
                  <c:v>ロシア</c:v>
                </c:pt>
                <c:pt idx="6">
                  <c:v>その他</c:v>
                </c:pt>
              </c:strCache>
            </c:strRef>
          </c:cat>
          <c:val>
            <c:numRef>
              <c:f>データ!$O$8:$U$8</c:f>
              <c:numCache>
                <c:formatCode>#,##0_);[Red]\(#,##0\)</c:formatCode>
                <c:ptCount val="7"/>
                <c:pt idx="0">
                  <c:v>32504.780999999999</c:v>
                </c:pt>
                <c:pt idx="1">
                  <c:v>13170.107</c:v>
                </c:pt>
                <c:pt idx="2">
                  <c:v>7353.2470000000003</c:v>
                </c:pt>
                <c:pt idx="3">
                  <c:v>6071.4250000000002</c:v>
                </c:pt>
                <c:pt idx="4">
                  <c:v>1541.4359999999999</c:v>
                </c:pt>
                <c:pt idx="5">
                  <c:v>345.63</c:v>
                </c:pt>
                <c:pt idx="6">
                  <c:v>437.64899999999761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79-4A3D-B522-AE70926381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24175659740106"/>
          <c:y val="0.15728645217830065"/>
          <c:w val="0.66579257283982396"/>
          <c:h val="0.8079842783471162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0-B636-47E9-99EE-DAAD6F0CAC0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1-B636-47E9-99EE-DAAD6F0CAC0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2-B636-47E9-99EE-DAAD6F0CAC0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3-B636-47E9-99EE-DAAD6F0CAC0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4-B636-47E9-99EE-DAAD6F0CAC09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5-B636-47E9-99EE-DAAD6F0CAC09}"/>
              </c:ext>
            </c:extLst>
          </c:dPt>
          <c:dPt>
            <c:idx val="6"/>
            <c:bubble3D val="0"/>
            <c:spPr>
              <a:solidFill>
                <a:srgbClr val="2C4D75"/>
              </a:solidFill>
            </c:spPr>
            <c:extLst>
              <c:ext xmlns:c16="http://schemas.microsoft.com/office/drawing/2014/chart" uri="{C3380CC4-5D6E-409C-BE32-E72D297353CC}">
                <c16:uniqueId val="{00000006-B636-47E9-99EE-DAAD6F0CAC09}"/>
              </c:ext>
            </c:extLst>
          </c:dPt>
          <c:dLbls>
            <c:dLbl>
              <c:idx val="0"/>
              <c:layout>
                <c:manualLayout>
                  <c:x val="0.19707125901896272"/>
                  <c:y val="-0.1066266601970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36-47E9-99EE-DAAD6F0CAC09}"/>
                </c:ext>
              </c:extLst>
            </c:dLbl>
            <c:dLbl>
              <c:idx val="1"/>
              <c:layout>
                <c:manualLayout>
                  <c:x val="-0.15143538436037493"/>
                  <c:y val="-6.794106896647450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6188408688911147"/>
                      <c:h val="0.184862747184616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36-47E9-99EE-DAAD6F0CAC09}"/>
                </c:ext>
              </c:extLst>
            </c:dLbl>
            <c:dLbl>
              <c:idx val="2"/>
              <c:layout>
                <c:manualLayout>
                  <c:x val="-0.26823588033136592"/>
                  <c:y val="-0.11398022296928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36-47E9-99EE-DAAD6F0CAC09}"/>
                </c:ext>
              </c:extLst>
            </c:dLbl>
            <c:dLbl>
              <c:idx val="3"/>
              <c:layout>
                <c:manualLayout>
                  <c:x val="-0.19980835983867062"/>
                  <c:y val="-0.172808725146984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36-47E9-99EE-DAAD6F0CAC09}"/>
                </c:ext>
              </c:extLst>
            </c:dLbl>
            <c:dLbl>
              <c:idx val="4"/>
              <c:layout>
                <c:manualLayout>
                  <c:x val="-0.1231695368868517"/>
                  <c:y val="-0.19119263207751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36-47E9-99EE-DAAD6F0CAC09}"/>
                </c:ext>
              </c:extLst>
            </c:dLbl>
            <c:dLbl>
              <c:idx val="5"/>
              <c:layout>
                <c:manualLayout>
                  <c:x val="-8.2113024591234964E-3"/>
                  <c:y val="-0.202222976235832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36-47E9-99EE-DAAD6F0CAC09}"/>
                </c:ext>
              </c:extLst>
            </c:dLbl>
            <c:dLbl>
              <c:idx val="6"/>
              <c:layout>
                <c:manualLayout>
                  <c:x val="0.11495823442772825"/>
                  <c:y val="-0.183839069305302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36-47E9-99EE-DAAD6F0CAC0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データ!$C$7:$I$7</c:f>
              <c:strCache>
                <c:ptCount val="7"/>
                <c:pt idx="0">
                  <c:v>豪州</c:v>
                </c:pt>
                <c:pt idx="1">
                  <c:v>インドネシア</c:v>
                </c:pt>
                <c:pt idx="2">
                  <c:v>ロシア</c:v>
                </c:pt>
                <c:pt idx="3">
                  <c:v>カナダ</c:v>
                </c:pt>
                <c:pt idx="4">
                  <c:v>米国</c:v>
                </c:pt>
                <c:pt idx="5">
                  <c:v>南アフリカ</c:v>
                </c:pt>
                <c:pt idx="6">
                  <c:v>その他</c:v>
                </c:pt>
              </c:strCache>
            </c:strRef>
          </c:cat>
          <c:val>
            <c:numRef>
              <c:f>データ!$C$8:$I$8</c:f>
              <c:numCache>
                <c:formatCode>#,##0_);[Red]\(#,##0\)</c:formatCode>
                <c:ptCount val="7"/>
                <c:pt idx="0">
                  <c:v>69983.577000000005</c:v>
                </c:pt>
                <c:pt idx="1">
                  <c:v>12538.906999999999</c:v>
                </c:pt>
                <c:pt idx="2">
                  <c:v>5912.92</c:v>
                </c:pt>
                <c:pt idx="3">
                  <c:v>4248.9120000000003</c:v>
                </c:pt>
                <c:pt idx="4">
                  <c:v>3225.299</c:v>
                </c:pt>
                <c:pt idx="5">
                  <c:v>2010.9670000000001</c:v>
                </c:pt>
                <c:pt idx="6">
                  <c:v>285.33200000000943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636-47E9-99EE-DAAD6F0CA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 b="1"/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161925</xdr:rowOff>
    </xdr:from>
    <xdr:to>
      <xdr:col>13</xdr:col>
      <xdr:colOff>447675</xdr:colOff>
      <xdr:row>26</xdr:row>
      <xdr:rowOff>152400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F0D951C0-665A-4556-AFAD-70291896188F}"/>
            </a:ext>
          </a:extLst>
        </xdr:cNvPr>
        <xdr:cNvGrpSpPr/>
      </xdr:nvGrpSpPr>
      <xdr:grpSpPr>
        <a:xfrm>
          <a:off x="47625" y="600075"/>
          <a:ext cx="9315450" cy="3800475"/>
          <a:chOff x="641350" y="749300"/>
          <a:chExt cx="8318500" cy="3683000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>
            <a:graphicFrameLocks/>
          </xdr:cNvGraphicFramePr>
        </xdr:nvGraphicFramePr>
        <xdr:xfrm>
          <a:off x="4873625" y="1069975"/>
          <a:ext cx="4086225" cy="3362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641350" y="1087755"/>
            <a:ext cx="4143374" cy="3344545"/>
            <a:chOff x="85725" y="638175"/>
            <a:chExt cx="4664982" cy="3686175"/>
          </a:xfrm>
        </xdr:grpSpPr>
        <xdr:graphicFrame macro="">
          <xdr:nvGraphicFramePr>
            <xdr:cNvPr id="2" name="グラフ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85725" y="638175"/>
            <a:ext cx="4664982" cy="3686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5" name="テキスト ボックス 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1817308" y="2466643"/>
              <a:ext cx="1394133" cy="513544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200" b="1">
                  <a:latin typeface="+mn-ea"/>
                  <a:ea typeface="+mn-ea"/>
                </a:rPr>
                <a:t>一般炭輸入量</a:t>
              </a:r>
              <a:endParaRPr lang="en-US" altLang="ja-JP" sz="1200" b="1">
                <a:latin typeface="+mn-ea"/>
                <a:ea typeface="+mn-ea"/>
              </a:endParaRPr>
            </a:p>
            <a:p>
              <a:pPr algn="ctr"/>
              <a:r>
                <a:rPr lang="en-US" altLang="ja-JP" sz="1200" b="1">
                  <a:latin typeface="+mn-ea"/>
                  <a:ea typeface="+mn-ea"/>
                </a:rPr>
                <a:t>9,820</a:t>
              </a:r>
              <a:r>
                <a:rPr lang="ja-JP" altLang="en-US" sz="1200" b="1">
                  <a:latin typeface="+mn-ea"/>
                  <a:ea typeface="+mn-ea"/>
                </a:rPr>
                <a:t>万トン</a:t>
              </a:r>
              <a:endParaRPr lang="en-US" altLang="ja-JP" sz="1200" b="1">
                <a:latin typeface="+mn-ea"/>
                <a:ea typeface="+mn-ea"/>
              </a:endParaRP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2A42A9F9-A4DA-26C8-294B-08419B4B01B0}"/>
              </a:ext>
            </a:extLst>
          </xdr:cNvPr>
          <xdr:cNvSpPr txBox="1"/>
        </xdr:nvSpPr>
        <xdr:spPr>
          <a:xfrm>
            <a:off x="2374900" y="755650"/>
            <a:ext cx="8382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一般炭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1173CA03-B934-ACC6-24CD-3A141B50036B}"/>
              </a:ext>
            </a:extLst>
          </xdr:cNvPr>
          <xdr:cNvSpPr txBox="1"/>
        </xdr:nvSpPr>
        <xdr:spPr>
          <a:xfrm>
            <a:off x="6635750" y="749300"/>
            <a:ext cx="8382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>
                <a:solidFill>
                  <a:sysClr val="windowText" lastClr="000000"/>
                </a:solidFill>
              </a:rPr>
              <a:t>原料炭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0.37685</cdr:x>
      <cdr:y>0.50577</cdr:y>
    </cdr:from>
    <cdr:to>
      <cdr:x>0.67988</cdr:x>
      <cdr:y>0.68236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41069" y="1668311"/>
          <a:ext cx="1239194" cy="5824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+mn-ea"/>
              <a:ea typeface="+mn-ea"/>
            </a:rPr>
            <a:t>原料炭輸入量</a:t>
          </a:r>
          <a:endParaRPr lang="en-US" altLang="ja-JP" sz="1200" b="1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6,142</a:t>
          </a:r>
          <a:r>
            <a:rPr lang="ja-JP" altLang="en-US" sz="1200" b="1">
              <a:latin typeface="+mn-ea"/>
              <a:ea typeface="+mn-ea"/>
            </a:rPr>
            <a:t>万トン</a:t>
          </a:r>
          <a:endParaRPr lang="en-US" altLang="ja-JP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0"/>
  <sheetViews>
    <sheetView tabSelected="1" zoomScaleNormal="100" zoomScaleSheetLayoutView="100" workbookViewId="0"/>
  </sheetViews>
  <sheetFormatPr defaultRowHeight="13.5"/>
  <cols>
    <col min="14" max="14" width="9.375" customWidth="1"/>
  </cols>
  <sheetData>
    <row r="1" spans="1:14">
      <c r="A1" s="22" t="str">
        <f>データ!B3</f>
        <v>【第13-1-21】石炭の輸入先（2023年度）</v>
      </c>
    </row>
    <row r="3" spans="1:14" ht="7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8.75">
      <c r="A5" s="3"/>
      <c r="B5" s="3"/>
      <c r="C5" s="4"/>
      <c r="D5" s="11"/>
      <c r="E5" s="3"/>
      <c r="F5" s="3"/>
      <c r="G5" s="3"/>
      <c r="H5" s="3"/>
      <c r="I5" s="3"/>
      <c r="J5" s="3"/>
      <c r="K5" s="12"/>
      <c r="L5" s="3"/>
      <c r="M5" s="3"/>
      <c r="N5" s="3"/>
    </row>
    <row r="6" spans="1:14" ht="5.6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6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30" spans="1:14">
      <c r="A30" s="21" t="str">
        <f>データ!C10</f>
        <v>資料：財務省「日本貿易統計」を基に作成</v>
      </c>
      <c r="B30" s="20"/>
      <c r="C30" s="20"/>
      <c r="D30" s="20"/>
      <c r="E30" s="20"/>
    </row>
  </sheetData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&amp;R&amp;"ＭＳ Ｐゴシック,標準"機密性○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V10"/>
  <sheetViews>
    <sheetView zoomScaleNormal="100" zoomScaleSheetLayoutView="115" workbookViewId="0"/>
  </sheetViews>
  <sheetFormatPr defaultRowHeight="13.5"/>
  <cols>
    <col min="1" max="1" width="1.75" customWidth="1"/>
    <col min="2" max="2" width="11.25" customWidth="1"/>
    <col min="3" max="13" width="12.25" customWidth="1"/>
    <col min="14" max="14" width="10.625" customWidth="1"/>
    <col min="15" max="16" width="13.5" bestFit="1" customWidth="1"/>
    <col min="17" max="19" width="12.25" bestFit="1" customWidth="1"/>
    <col min="20" max="20" width="10.25" bestFit="1" customWidth="1"/>
    <col min="21" max="21" width="10.75" bestFit="1" customWidth="1"/>
    <col min="22" max="22" width="9.5" bestFit="1" customWidth="1"/>
  </cols>
  <sheetData>
    <row r="3" spans="2:22">
      <c r="B3" s="1" t="s">
        <v>14</v>
      </c>
    </row>
    <row r="4" spans="2:22">
      <c r="C4" s="1"/>
    </row>
    <row r="5" spans="2:22">
      <c r="B5" s="1" t="s">
        <v>3</v>
      </c>
      <c r="G5" s="10"/>
      <c r="N5" s="1" t="s">
        <v>4</v>
      </c>
    </row>
    <row r="6" spans="2:22">
      <c r="B6" t="s">
        <v>13</v>
      </c>
      <c r="J6" t="s">
        <v>6</v>
      </c>
      <c r="V6" t="s">
        <v>6</v>
      </c>
    </row>
    <row r="7" spans="2:22">
      <c r="B7" s="5"/>
      <c r="C7" s="2" t="s">
        <v>5</v>
      </c>
      <c r="D7" s="2" t="s">
        <v>2</v>
      </c>
      <c r="E7" s="2" t="s">
        <v>0</v>
      </c>
      <c r="F7" s="2" t="s">
        <v>1</v>
      </c>
      <c r="G7" s="2" t="s">
        <v>9</v>
      </c>
      <c r="H7" s="2" t="s">
        <v>11</v>
      </c>
      <c r="I7" s="2" t="s">
        <v>15</v>
      </c>
      <c r="J7" s="2" t="s">
        <v>16</v>
      </c>
      <c r="N7" s="5"/>
      <c r="O7" s="2" t="s">
        <v>5</v>
      </c>
      <c r="P7" s="2" t="s">
        <v>2</v>
      </c>
      <c r="Q7" s="2" t="s">
        <v>9</v>
      </c>
      <c r="R7" s="2" t="s">
        <v>1</v>
      </c>
      <c r="S7" s="2" t="s">
        <v>10</v>
      </c>
      <c r="T7" s="2" t="s">
        <v>0</v>
      </c>
      <c r="U7" s="2" t="s">
        <v>15</v>
      </c>
      <c r="V7" s="2" t="s">
        <v>16</v>
      </c>
    </row>
    <row r="8" spans="2:22">
      <c r="B8" s="6" t="s">
        <v>7</v>
      </c>
      <c r="C8" s="7">
        <v>69983.577000000005</v>
      </c>
      <c r="D8" s="7">
        <v>12538.906999999999</v>
      </c>
      <c r="E8" s="7">
        <v>5912.92</v>
      </c>
      <c r="F8" s="7">
        <v>4248.9120000000003</v>
      </c>
      <c r="G8" s="7">
        <v>3225.299</v>
      </c>
      <c r="H8" s="7">
        <v>2010.9670000000001</v>
      </c>
      <c r="I8" s="7">
        <v>285.33200000000943</v>
      </c>
      <c r="J8" s="15">
        <v>98205.914000000004</v>
      </c>
      <c r="K8" s="8"/>
      <c r="L8" s="8"/>
      <c r="M8" s="8"/>
      <c r="N8" s="6" t="s">
        <v>7</v>
      </c>
      <c r="O8" s="7">
        <v>32504.780999999999</v>
      </c>
      <c r="P8" s="7">
        <v>13170.107</v>
      </c>
      <c r="Q8" s="7">
        <v>7353.2470000000003</v>
      </c>
      <c r="R8" s="7">
        <v>6071.4250000000002</v>
      </c>
      <c r="S8" s="7">
        <v>1541.4359999999999</v>
      </c>
      <c r="T8" s="7">
        <v>345.63</v>
      </c>
      <c r="U8" s="7">
        <v>437.64899999999761</v>
      </c>
      <c r="V8" s="7">
        <v>61424.275000000001</v>
      </c>
    </row>
    <row r="9" spans="2:22">
      <c r="B9" s="6" t="s">
        <v>8</v>
      </c>
      <c r="C9" s="17">
        <v>0.71262080000599559</v>
      </c>
      <c r="D9" s="17">
        <v>0.12767975460215156</v>
      </c>
      <c r="E9" s="17">
        <v>6.0209408569834193E-2</v>
      </c>
      <c r="F9" s="17">
        <v>4.3265337360436362E-2</v>
      </c>
      <c r="G9" s="17">
        <v>3.2842207445877444E-2</v>
      </c>
      <c r="H9" s="17">
        <v>2.0477045812128992E-2</v>
      </c>
      <c r="I9" s="14">
        <v>2.9054462035759824E-3</v>
      </c>
      <c r="J9" s="9">
        <v>1</v>
      </c>
      <c r="K9" s="8"/>
      <c r="L9" s="8"/>
      <c r="M9" s="8"/>
      <c r="N9" s="6" t="s">
        <v>8</v>
      </c>
      <c r="O9" s="17">
        <v>0.52918460983055959</v>
      </c>
      <c r="P9" s="17">
        <v>0.21441208707795084</v>
      </c>
      <c r="Q9" s="17">
        <v>0.11971239383777831</v>
      </c>
      <c r="R9" s="17">
        <v>9.8844064500557799E-2</v>
      </c>
      <c r="S9" s="17">
        <v>2.5094899369996631E-2</v>
      </c>
      <c r="T9" s="14">
        <v>5.6269284415648374E-3</v>
      </c>
      <c r="U9" s="14">
        <v>7.125016941591864E-3</v>
      </c>
      <c r="V9" s="9">
        <v>0.99999999999999989</v>
      </c>
    </row>
    <row r="10" spans="2:22">
      <c r="C10" s="18" t="s">
        <v>12</v>
      </c>
      <c r="D10" s="19"/>
      <c r="E10" s="19"/>
      <c r="F10" s="19"/>
      <c r="G10" s="19"/>
      <c r="H10" s="16"/>
      <c r="I10" s="16"/>
      <c r="J10" s="16"/>
    </row>
  </sheetData>
  <phoneticPr fontId="1"/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2025-07-23T03:25:05Z</dcterms:created>
  <dcterms:modified xsi:type="dcterms:W3CDTF">2025-07-29T03:59:12Z</dcterms:modified>
</cp:coreProperties>
</file>