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26107767-4BD2-4090-80C1-37BFD1DA18D4}" xr6:coauthVersionLast="47" xr6:coauthVersionMax="47" xr10:uidLastSave="{00000000-0000-0000-0000-000000000000}"/>
  <bookViews>
    <workbookView xWindow="2160" yWindow="2190" windowWidth="26640" windowHeight="15315" tabRatio="923" xr2:uid="{00000000-000D-0000-FFFF-FFFF00000000}"/>
  </bookViews>
  <sheets>
    <sheet name="グラフ" sheetId="14" r:id="rId1"/>
    <sheet name="データ" sheetId="1" r:id="rId2"/>
  </sheets>
  <definedNames>
    <definedName name="_xlnm.Print_Area" localSheetId="0">グラフ!$A$1:$J$25</definedName>
    <definedName name="_xlnm.Print_Area" localSheetId="1">データ!$B$3:$E$66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4" l="1"/>
  <c r="A1" i="14"/>
</calcChain>
</file>

<file path=xl/sharedStrings.xml><?xml version="1.0" encoding="utf-8"?>
<sst xmlns="http://schemas.openxmlformats.org/spreadsheetml/2006/main" count="14" uniqueCount="14">
  <si>
    <t>年度</t>
    <rPh sb="0" eb="1">
      <t>ネン</t>
    </rPh>
    <rPh sb="1" eb="2">
      <t>ド</t>
    </rPh>
    <phoneticPr fontId="2"/>
  </si>
  <si>
    <t>円での割合
（％）</t>
    <rPh sb="0" eb="1">
      <t>エン</t>
    </rPh>
    <rPh sb="3" eb="5">
      <t>ワリアイ</t>
    </rPh>
    <phoneticPr fontId="3"/>
  </si>
  <si>
    <t>2000</t>
    <phoneticPr fontId="3"/>
  </si>
  <si>
    <t>LPガス価格
（円/トン)</t>
    <rPh sb="4" eb="6">
      <t>カカク</t>
    </rPh>
    <rPh sb="8" eb="9">
      <t>エン</t>
    </rPh>
    <phoneticPr fontId="2"/>
  </si>
  <si>
    <t>LPガスの占める割合</t>
    <rPh sb="5" eb="6">
      <t>シ</t>
    </rPh>
    <rPh sb="8" eb="10">
      <t>ワリアイ</t>
    </rPh>
    <phoneticPr fontId="3"/>
  </si>
  <si>
    <t>2005</t>
    <phoneticPr fontId="3"/>
  </si>
  <si>
    <t>2010</t>
    <phoneticPr fontId="3"/>
  </si>
  <si>
    <t>日本に到着するLPガスの価格（CIF価格）</t>
    <rPh sb="0" eb="2">
      <t>ニホン</t>
    </rPh>
    <rPh sb="3" eb="5">
      <t>トウチャク</t>
    </rPh>
    <rPh sb="12" eb="14">
      <t>カカク</t>
    </rPh>
    <rPh sb="18" eb="20">
      <t>カカク</t>
    </rPh>
    <phoneticPr fontId="3"/>
  </si>
  <si>
    <t>総輸入金額に占めるLPガス輸入金額の割合</t>
    <rPh sb="0" eb="1">
      <t>ソウ</t>
    </rPh>
    <rPh sb="1" eb="3">
      <t>ユニュウ</t>
    </rPh>
    <rPh sb="3" eb="5">
      <t>キンガク</t>
    </rPh>
    <rPh sb="6" eb="7">
      <t>シ</t>
    </rPh>
    <rPh sb="13" eb="15">
      <t>ユニュウ</t>
    </rPh>
    <rPh sb="15" eb="17">
      <t>キンガク</t>
    </rPh>
    <rPh sb="18" eb="20">
      <t>ワリアイ</t>
    </rPh>
    <phoneticPr fontId="3"/>
  </si>
  <si>
    <t>2015</t>
    <phoneticPr fontId="3"/>
  </si>
  <si>
    <t>2023</t>
    <phoneticPr fontId="3"/>
  </si>
  <si>
    <t>資料:財務省「日本貿易統計」を基に作成</t>
    <phoneticPr fontId="3"/>
  </si>
  <si>
    <t>2020</t>
    <phoneticPr fontId="3"/>
  </si>
  <si>
    <t>【第13-1-19】LPガスの輸入価格とLPガス輸入額が輸入全体に占める割合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</si>
</sst>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;[Red]\-#,##0.0\ "/>
    <numFmt numFmtId="177" formatCode="#,##0_ ;[Red]\-#,##0\ "/>
    <numFmt numFmtId="178" formatCode="#,##0_);[Red]\(#,##0\)"/>
    <numFmt numFmtId="179" formatCode="0.0%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32">
    <xf numFmtId="0" fontId="0" fillId="0" borderId="0" xfId="0"/>
    <xf numFmtId="38" fontId="4" fillId="0" borderId="0" xfId="2" applyFont="1"/>
    <xf numFmtId="179" fontId="4" fillId="0" borderId="3" xfId="1" applyNumberFormat="1" applyFont="1" applyFill="1" applyBorder="1" applyAlignment="1">
      <alignment horizontal="right"/>
    </xf>
    <xf numFmtId="179" fontId="4" fillId="0" borderId="6" xfId="1" applyNumberFormat="1" applyFont="1" applyFill="1" applyBorder="1" applyAlignment="1">
      <alignment horizontal="right"/>
    </xf>
    <xf numFmtId="38" fontId="0" fillId="0" borderId="0" xfId="0" applyNumberFormat="1"/>
    <xf numFmtId="38" fontId="4" fillId="0" borderId="0" xfId="2" applyFont="1" applyFill="1"/>
    <xf numFmtId="38" fontId="4" fillId="0" borderId="1" xfId="2" applyFont="1" applyFill="1" applyBorder="1" applyAlignment="1">
      <alignment horizontal="center"/>
    </xf>
    <xf numFmtId="38" fontId="4" fillId="0" borderId="2" xfId="2" applyFont="1" applyFill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177" fontId="4" fillId="0" borderId="3" xfId="2" applyNumberFormat="1" applyFont="1" applyFill="1" applyBorder="1"/>
    <xf numFmtId="176" fontId="4" fillId="0" borderId="3" xfId="2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center"/>
    </xf>
    <xf numFmtId="177" fontId="4" fillId="0" borderId="5" xfId="2" applyNumberFormat="1" applyFont="1" applyFill="1" applyBorder="1"/>
    <xf numFmtId="176" fontId="4" fillId="0" borderId="5" xfId="2" applyNumberFormat="1" applyFont="1" applyFill="1" applyBorder="1" applyAlignment="1">
      <alignment horizontal="right"/>
    </xf>
    <xf numFmtId="0" fontId="4" fillId="0" borderId="6" xfId="0" applyFont="1" applyBorder="1" applyAlignment="1">
      <alignment horizontal="center"/>
    </xf>
    <xf numFmtId="177" fontId="4" fillId="0" borderId="6" xfId="2" applyNumberFormat="1" applyFont="1" applyFill="1" applyBorder="1"/>
    <xf numFmtId="179" fontId="4" fillId="0" borderId="4" xfId="1" applyNumberFormat="1" applyFont="1" applyFill="1" applyBorder="1" applyAlignment="1">
      <alignment horizontal="right"/>
    </xf>
    <xf numFmtId="179" fontId="4" fillId="0" borderId="5" xfId="1" applyNumberFormat="1" applyFont="1" applyFill="1" applyBorder="1" applyAlignment="1">
      <alignment horizontal="right"/>
    </xf>
    <xf numFmtId="38" fontId="4" fillId="0" borderId="6" xfId="2" applyFont="1" applyFill="1" applyBorder="1"/>
    <xf numFmtId="38" fontId="4" fillId="0" borderId="3" xfId="2" applyFont="1" applyFill="1" applyBorder="1"/>
    <xf numFmtId="38" fontId="4" fillId="0" borderId="5" xfId="2" applyFont="1" applyFill="1" applyBorder="1"/>
    <xf numFmtId="49" fontId="4" fillId="0" borderId="6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38" fontId="4" fillId="0" borderId="5" xfId="2" applyFont="1" applyFill="1" applyBorder="1" applyAlignment="1">
      <alignment horizontal="right"/>
    </xf>
    <xf numFmtId="178" fontId="4" fillId="0" borderId="0" xfId="2" applyNumberFormat="1" applyFont="1" applyFill="1"/>
    <xf numFmtId="38" fontId="4" fillId="0" borderId="1" xfId="2" applyFont="1" applyFill="1" applyBorder="1" applyAlignment="1">
      <alignment horizontal="center" vertical="center" wrapText="1"/>
    </xf>
    <xf numFmtId="38" fontId="4" fillId="0" borderId="2" xfId="2" applyFont="1" applyFill="1" applyBorder="1" applyAlignment="1">
      <alignment horizontal="center" vertical="center" wrapText="1"/>
    </xf>
    <xf numFmtId="38" fontId="4" fillId="0" borderId="5" xfId="2" applyFont="1" applyFill="1" applyBorder="1" applyAlignment="1">
      <alignment horizontal="center"/>
    </xf>
    <xf numFmtId="38" fontId="4" fillId="0" borderId="6" xfId="2" applyFont="1" applyFill="1" applyBorder="1" applyAlignment="1">
      <alignment horizontal="center"/>
    </xf>
    <xf numFmtId="38" fontId="4" fillId="0" borderId="1" xfId="2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horizontal="center" vertical="center"/>
    </xf>
  </cellXfs>
  <cellStyles count="5">
    <cellStyle name="パーセント" xfId="1" builtinId="5"/>
    <cellStyle name="ハイパーリンク 2 2" xfId="3" xr:uid="{B78145BA-43CA-4FA6-8973-B56D64166B2B}"/>
    <cellStyle name="桁区切り" xfId="2" builtinId="6"/>
    <cellStyle name="桁区切り 2" xfId="4" xr:uid="{E465364C-4024-4C8F-83A0-1993F207A985}"/>
    <cellStyle name="標準" xfId="0" builtinId="0"/>
  </cellStyles>
  <dxfs count="0"/>
  <tableStyles count="0" defaultTableStyle="TableStyleMedium9" defaultPivotStyle="PivotStyleLight16"/>
  <colors>
    <mruColors>
      <color rgb="FFFFFFCC"/>
      <color rgb="FFC0504D"/>
      <color rgb="FF4A7E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566076595923633E-2"/>
          <c:y val="9.3594651513548455E-2"/>
          <c:w val="0.82951388888888888"/>
          <c:h val="0.7903126794589991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データ!$E$10</c:f>
              <c:strCache>
                <c:ptCount val="1"/>
                <c:pt idx="0">
                  <c:v>総輸入金額に占めるLPガス輸入金額の割合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データ!$C$11:$C$64</c:f>
              <c:strCach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strCache>
            </c:strRef>
          </c:cat>
          <c:val>
            <c:numRef>
              <c:f>データ!$E$11:$E$64</c:f>
              <c:numCache>
                <c:formatCode>0.0%</c:formatCode>
                <c:ptCount val="54"/>
                <c:pt idx="0">
                  <c:v>5.938787070784577E-3</c:v>
                </c:pt>
                <c:pt idx="1">
                  <c:v>6.9340875147894561E-3</c:v>
                </c:pt>
                <c:pt idx="2">
                  <c:v>8.1838988871109821E-3</c:v>
                </c:pt>
                <c:pt idx="3">
                  <c:v>8.5072849730953044E-3</c:v>
                </c:pt>
                <c:pt idx="4">
                  <c:v>1.1296061456640569E-2</c:v>
                </c:pt>
                <c:pt idx="5">
                  <c:v>1.3972664991981052E-2</c:v>
                </c:pt>
                <c:pt idx="6">
                  <c:v>1.3557714373546791E-2</c:v>
                </c:pt>
                <c:pt idx="7">
                  <c:v>1.4616565694156897E-2</c:v>
                </c:pt>
                <c:pt idx="8">
                  <c:v>1.4184807345627746E-2</c:v>
                </c:pt>
                <c:pt idx="9">
                  <c:v>1.8592151576052835E-2</c:v>
                </c:pt>
                <c:pt idx="10">
                  <c:v>2.306990715015813E-2</c:v>
                </c:pt>
                <c:pt idx="11">
                  <c:v>2.2283342222477163E-2</c:v>
                </c:pt>
                <c:pt idx="12">
                  <c:v>2.5379747202444576E-2</c:v>
                </c:pt>
                <c:pt idx="13">
                  <c:v>2.45410509059589E-2</c:v>
                </c:pt>
                <c:pt idx="14">
                  <c:v>2.0490752537286296E-2</c:v>
                </c:pt>
                <c:pt idx="15">
                  <c:v>2.2815973559384195E-2</c:v>
                </c:pt>
                <c:pt idx="16">
                  <c:v>1.4367450190923807E-2</c:v>
                </c:pt>
                <c:pt idx="17">
                  <c:v>1.2409403878347266E-2</c:v>
                </c:pt>
                <c:pt idx="18">
                  <c:v>1.0206729902131716E-2</c:v>
                </c:pt>
                <c:pt idx="19">
                  <c:v>9.1959760944341218E-3</c:v>
                </c:pt>
                <c:pt idx="20">
                  <c:v>1.1600103732667422E-2</c:v>
                </c:pt>
                <c:pt idx="21">
                  <c:v>1.1220355394530342E-2</c:v>
                </c:pt>
                <c:pt idx="22">
                  <c:v>1.1704391230076655E-2</c:v>
                </c:pt>
                <c:pt idx="23">
                  <c:v>1.0324002317505155E-2</c:v>
                </c:pt>
                <c:pt idx="24">
                  <c:v>9.6566861841650333E-3</c:v>
                </c:pt>
                <c:pt idx="25">
                  <c:v>9.8691469954098384E-3</c:v>
                </c:pt>
                <c:pt idx="26">
                  <c:v>1.1367961180541715E-2</c:v>
                </c:pt>
                <c:pt idx="27">
                  <c:v>1.0670031514169081E-2</c:v>
                </c:pt>
                <c:pt idx="28">
                  <c:v>8.7790229487727869E-3</c:v>
                </c:pt>
                <c:pt idx="29">
                  <c:v>1.091494507114713E-2</c:v>
                </c:pt>
                <c:pt idx="30">
                  <c:v>1.3243862036458632E-2</c:v>
                </c:pt>
                <c:pt idx="31">
                  <c:v>1.1956229363801224E-2</c:v>
                </c:pt>
                <c:pt idx="32">
                  <c:v>1.2399569606347355E-2</c:v>
                </c:pt>
                <c:pt idx="33">
                  <c:v>1.1285163037790076E-2</c:v>
                </c:pt>
                <c:pt idx="34">
                  <c:v>1.1654489462932236E-2</c:v>
                </c:pt>
                <c:pt idx="35">
                  <c:v>1.3563548223300068E-2</c:v>
                </c:pt>
                <c:pt idx="36">
                  <c:v>1.3068221023118463E-2</c:v>
                </c:pt>
                <c:pt idx="37">
                  <c:v>1.4601097017087219E-2</c:v>
                </c:pt>
                <c:pt idx="38">
                  <c:v>1.3824762414662501E-2</c:v>
                </c:pt>
                <c:pt idx="39">
                  <c:v>1.1961974543678623E-2</c:v>
                </c:pt>
                <c:pt idx="40">
                  <c:v>1.3262762380101352E-2</c:v>
                </c:pt>
                <c:pt idx="41">
                  <c:v>1.3312378630656862E-2</c:v>
                </c:pt>
                <c:pt idx="42">
                  <c:v>1.4764468355660389E-2</c:v>
                </c:pt>
                <c:pt idx="43">
                  <c:v>1.321909012849092E-2</c:v>
                </c:pt>
                <c:pt idx="44">
                  <c:v>1.1224732082453523E-2</c:v>
                </c:pt>
                <c:pt idx="45">
                  <c:v>7.6829198325012692E-3</c:v>
                </c:pt>
                <c:pt idx="46">
                  <c:v>6.9968781064424302E-3</c:v>
                </c:pt>
                <c:pt idx="47">
                  <c:v>8.0943062376022772E-3</c:v>
                </c:pt>
                <c:pt idx="48">
                  <c:v>7.9473119373008674E-3</c:v>
                </c:pt>
                <c:pt idx="49">
                  <c:v>6.8103649118097581E-3</c:v>
                </c:pt>
                <c:pt idx="50">
                  <c:v>6.9735056276354155E-3</c:v>
                </c:pt>
                <c:pt idx="51">
                  <c:v>9.0478534979657084E-3</c:v>
                </c:pt>
                <c:pt idx="52">
                  <c:v>8.5257696472138458E-3</c:v>
                </c:pt>
                <c:pt idx="53">
                  <c:v>7.8648991573068167E-3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81-4A96-9107-6296C904E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データ!$D$10</c:f>
              <c:strCache>
                <c:ptCount val="1"/>
                <c:pt idx="0">
                  <c:v>日本に到着するLPガスの価格（CIF価格）</c:v>
                </c:pt>
              </c:strCache>
            </c:strRef>
          </c:tx>
          <c:spPr>
            <a:ln w="28575" cap="rnd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25400" cap="flat" cmpd="sng" algn="ctr">
                <a:solidFill>
                  <a:schemeClr val="tx1">
                    <a:lumMod val="50000"/>
                    <a:lumOff val="50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データ!$C$11:$C$64</c:f>
              <c:strCach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strCache>
            </c:strRef>
          </c:cat>
          <c:val>
            <c:numRef>
              <c:f>データ!$D$11:$D$64</c:f>
              <c:numCache>
                <c:formatCode>General</c:formatCode>
                <c:ptCount val="54"/>
                <c:pt idx="0">
                  <c:v>10847</c:v>
                </c:pt>
                <c:pt idx="1">
                  <c:v>9830</c:v>
                </c:pt>
                <c:pt idx="2">
                  <c:v>10288</c:v>
                </c:pt>
                <c:pt idx="3">
                  <c:v>13555</c:v>
                </c:pt>
                <c:pt idx="4">
                  <c:v>36358</c:v>
                </c:pt>
                <c:pt idx="5">
                  <c:v>40949</c:v>
                </c:pt>
                <c:pt idx="6">
                  <c:v>40346</c:v>
                </c:pt>
                <c:pt idx="7">
                  <c:v>36933</c:v>
                </c:pt>
                <c:pt idx="8">
                  <c:v>29436</c:v>
                </c:pt>
                <c:pt idx="9">
                  <c:v>52324</c:v>
                </c:pt>
                <c:pt idx="10" formatCode="#,##0_);[Red]\(#,##0\)">
                  <c:v>73826</c:v>
                </c:pt>
                <c:pt idx="11" formatCode="#,##0_);[Red]\(#,##0\)">
                  <c:v>66672</c:v>
                </c:pt>
                <c:pt idx="12" formatCode="#,##0_);[Red]\(#,##0\)">
                  <c:v>69581</c:v>
                </c:pt>
                <c:pt idx="13" formatCode="#,##0_);[Red]\(#,##0\)">
                  <c:v>70359</c:v>
                </c:pt>
                <c:pt idx="14" formatCode="#,##0_);[Red]\(#,##0\)">
                  <c:v>60837</c:v>
                </c:pt>
                <c:pt idx="15" formatCode="#,##0_);[Red]\(#,##0\)">
                  <c:v>54765</c:v>
                </c:pt>
                <c:pt idx="16" formatCode="#,##0_);[Red]\(#,##0\)">
                  <c:v>23793</c:v>
                </c:pt>
                <c:pt idx="17" formatCode="#,##0_);[Red]\(#,##0\)">
                  <c:v>22668</c:v>
                </c:pt>
                <c:pt idx="18" formatCode="#,##0_);[Red]\(#,##0\)">
                  <c:v>18471</c:v>
                </c:pt>
                <c:pt idx="19" formatCode="#,##0_);[Red]\(#,##0\)">
                  <c:v>19924</c:v>
                </c:pt>
                <c:pt idx="20" formatCode="#,##0_);[Red]\(#,##0\)">
                  <c:v>27190</c:v>
                </c:pt>
                <c:pt idx="21" formatCode="#,##0_);[Red]\(#,##0\)">
                  <c:v>23834</c:v>
                </c:pt>
                <c:pt idx="22" formatCode="#,##0_);[Red]\(#,##0\)">
                  <c:v>22416</c:v>
                </c:pt>
                <c:pt idx="23" formatCode="#,##0_);[Red]\(#,##0\)">
                  <c:v>17799</c:v>
                </c:pt>
                <c:pt idx="24" formatCode="#,##0_);[Red]\(#,##0\)">
                  <c:v>18938</c:v>
                </c:pt>
                <c:pt idx="25" formatCode="#,##0_);[Red]\(#,##0\)">
                  <c:v>21426</c:v>
                </c:pt>
                <c:pt idx="26" formatCode="#,##0_);[Red]\(#,##0\)">
                  <c:v>29578</c:v>
                </c:pt>
                <c:pt idx="27" formatCode="#,##0_);[Red]\(#,##0\)">
                  <c:v>28400</c:v>
                </c:pt>
                <c:pt idx="28" formatCode="#,##0_);[Red]\(#,##0\)">
                  <c:v>21413</c:v>
                </c:pt>
                <c:pt idx="29" formatCode="#,##0_);[Red]\(#,##0\)">
                  <c:v>27568</c:v>
                </c:pt>
                <c:pt idx="30" formatCode="#,##0_);[Red]\(#,##0\)">
                  <c:v>38060</c:v>
                </c:pt>
                <c:pt idx="31" formatCode="#,##0_);[Red]\(#,##0\)">
                  <c:v>34756</c:v>
                </c:pt>
                <c:pt idx="32" formatCode="#,##0_);[Red]\(#,##0\)">
                  <c:v>37443</c:v>
                </c:pt>
                <c:pt idx="33" formatCode="#,##0_);[Red]\(#,##0\)">
                  <c:v>36112</c:v>
                </c:pt>
                <c:pt idx="34" formatCode="#,##0_);[Red]\(#,##0\)">
                  <c:v>42115</c:v>
                </c:pt>
                <c:pt idx="35" formatCode="#,##0_);[Red]\(#,##0\)">
                  <c:v>58099</c:v>
                </c:pt>
                <c:pt idx="36" formatCode="#,##0_);[Red]\(#,##0\)">
                  <c:v>63286</c:v>
                </c:pt>
                <c:pt idx="37" formatCode="#,##0_);[Red]\(#,##0\)">
                  <c:v>79677</c:v>
                </c:pt>
                <c:pt idx="38" formatCode="#,##0_);[Red]\(#,##0\)">
                  <c:v>75070</c:v>
                </c:pt>
                <c:pt idx="39" formatCode="#,##0_);[Red]\(#,##0\)">
                  <c:v>54534</c:v>
                </c:pt>
                <c:pt idx="40" formatCode="#,##0_);[Red]\(#,##0\)">
                  <c:v>66137</c:v>
                </c:pt>
                <c:pt idx="41" formatCode="#,##0_);[Red]\(#,##0\)">
                  <c:v>73099</c:v>
                </c:pt>
                <c:pt idx="42" formatCode="#,##0_);[Red]\(#,##0\)">
                  <c:v>80213</c:v>
                </c:pt>
                <c:pt idx="43" formatCode="#,##0_);[Red]\(#,##0\)">
                  <c:v>93177</c:v>
                </c:pt>
                <c:pt idx="44" formatCode="#,##0_);[Red]\(#,##0\)">
                  <c:v>80574</c:v>
                </c:pt>
                <c:pt idx="45" formatCode="#,##0_);[Red]\(#,##0\)">
                  <c:v>52957</c:v>
                </c:pt>
                <c:pt idx="46" formatCode="#,##0_);[Red]\(#,##0\)">
                  <c:v>44734</c:v>
                </c:pt>
                <c:pt idx="47" formatCode="#,##0_);[Red]\(#,##0\)">
                  <c:v>57814</c:v>
                </c:pt>
                <c:pt idx="48" formatCode="#,##0_);[Red]\(#,##0\)">
                  <c:v>61534</c:v>
                </c:pt>
                <c:pt idx="49" formatCode="#,##0_);[Red]\(#,##0\)">
                  <c:v>50324</c:v>
                </c:pt>
                <c:pt idx="50" formatCode="#,##0_);[Red]\(#,##0\)">
                  <c:v>47273</c:v>
                </c:pt>
                <c:pt idx="51" formatCode="#,##0_);[Red]\(#,##0\)">
                  <c:v>82209</c:v>
                </c:pt>
                <c:pt idx="52" formatCode="#,##0_);[Red]\(#,##0\)">
                  <c:v>98058</c:v>
                </c:pt>
                <c:pt idx="53" formatCode="#,##0_);[Red]\(#,##0\)">
                  <c:v>86302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81-4A96-9107-6296C904E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9022208"/>
        <c:axId val="1"/>
      </c:lineChart>
      <c:catAx>
        <c:axId val="2029022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b="0"/>
                  <a:t>(年度)</a:t>
                </a:r>
              </a:p>
            </c:rich>
          </c:tx>
          <c:layout>
            <c:manualLayout>
              <c:xMode val="edge"/>
              <c:yMode val="edge"/>
              <c:x val="0.93265658827675735"/>
              <c:y val="0.9371492025035331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29022208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1.4035571035599366E-2"/>
                <c:y val="3.2022829767548062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 algn="ctr">
                    <a:defRPr sz="105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b="0"/>
                    <a:t>(万円/トン)</a:t>
                  </a:r>
                </a:p>
              </c:rich>
            </c:tx>
            <c:spPr>
              <a:noFill/>
              <a:ln w="25400"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 algn="ctr">
                  <a:defRPr sz="105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.0000000000000002E-2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5.000000000000001E-3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50" b="1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131762</xdr:colOff>
      <xdr:row>1</xdr:row>
      <xdr:rowOff>96836</xdr:rowOff>
    </xdr:from>
    <xdr:to>
      <xdr:col>9</xdr:col>
      <xdr:colOff>257175</xdr:colOff>
      <xdr:row>24</xdr:row>
      <xdr:rowOff>38099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CDDBE1E9-39D2-8867-5CEC-BABC5D2A7C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0.09856</cdr:x>
      <cdr:y>0.12464</cdr:y>
    </cdr:from>
    <cdr:to>
      <cdr:x>0.53869</cdr:x>
      <cdr:y>0.20556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D2402999-A3EB-CE3B-29AC-508F3AF7C634}"/>
            </a:ext>
          </a:extLst>
        </cdr:cNvPr>
        <cdr:cNvSpPr txBox="1"/>
      </cdr:nvSpPr>
      <cdr:spPr>
        <a:xfrm xmlns:a="http://schemas.openxmlformats.org/drawingml/2006/main">
          <a:off x="620712" y="484189"/>
          <a:ext cx="27717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 b="1" kern="1200">
              <a:solidFill>
                <a:srgbClr val="C00000"/>
              </a:solidFill>
              <a:latin typeface="+mn-ea"/>
              <a:ea typeface="+mn-ea"/>
            </a:rPr>
            <a:t>輸入総額に占める</a:t>
          </a:r>
          <a:r>
            <a:rPr lang="en-US" altLang="ja-JP" sz="1100" b="1" kern="1200">
              <a:solidFill>
                <a:srgbClr val="C00000"/>
              </a:solidFill>
              <a:latin typeface="+mn-ea"/>
              <a:ea typeface="+mn-ea"/>
            </a:rPr>
            <a:t>LPG</a:t>
          </a:r>
          <a:r>
            <a:rPr lang="ja-JP" altLang="en-US" sz="1100" b="1" kern="1200">
              <a:solidFill>
                <a:srgbClr val="C00000"/>
              </a:solidFill>
              <a:latin typeface="+mn-ea"/>
              <a:ea typeface="+mn-ea"/>
            </a:rPr>
            <a:t>輸入額の割合（右軸）</a:t>
          </a:r>
        </a:p>
      </cdr:txBody>
    </cdr:sp>
  </cdr:relSizeAnchor>
  <cdr:relSizeAnchor xmlns:cdr="http://schemas.openxmlformats.org/drawingml/2006/chartDrawing">
    <cdr:from>
      <cdr:x>0.44366</cdr:x>
      <cdr:y>0.27299</cdr:y>
    </cdr:from>
    <cdr:to>
      <cdr:x>0.72322</cdr:x>
      <cdr:y>0.3539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9A84049-17A6-3A2E-F5FF-BD2C074FE93C}"/>
            </a:ext>
          </a:extLst>
        </cdr:cNvPr>
        <cdr:cNvSpPr txBox="1"/>
      </cdr:nvSpPr>
      <cdr:spPr>
        <a:xfrm xmlns:a="http://schemas.openxmlformats.org/drawingml/2006/main">
          <a:off x="2794001" y="1060450"/>
          <a:ext cx="1760538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 b="1" kern="1200">
              <a:solidFill>
                <a:schemeClr val="tx1">
                  <a:lumMod val="50000"/>
                  <a:lumOff val="50000"/>
                </a:schemeClr>
              </a:solidFill>
              <a:latin typeface="+mn-ea"/>
              <a:ea typeface="+mn-ea"/>
            </a:rPr>
            <a:t>LPG</a:t>
          </a:r>
          <a:r>
            <a:rPr lang="ja-JP" altLang="en-US" sz="1100" b="1" kern="1200">
              <a:solidFill>
                <a:schemeClr val="tx1">
                  <a:lumMod val="50000"/>
                  <a:lumOff val="50000"/>
                </a:schemeClr>
              </a:solidFill>
              <a:latin typeface="+mn-ea"/>
              <a:ea typeface="+mn-ea"/>
            </a:rPr>
            <a:t>輸入</a:t>
          </a:r>
          <a:r>
            <a:rPr lang="en-US" altLang="ja-JP" sz="1100" b="1" kern="1200">
              <a:solidFill>
                <a:schemeClr val="tx1">
                  <a:lumMod val="50000"/>
                  <a:lumOff val="50000"/>
                </a:schemeClr>
              </a:solidFill>
              <a:latin typeface="+mn-ea"/>
              <a:ea typeface="+mn-ea"/>
            </a:rPr>
            <a:t>CIF</a:t>
          </a:r>
          <a:r>
            <a:rPr lang="ja-JP" altLang="en-US" sz="1100" b="1" kern="1200">
              <a:solidFill>
                <a:schemeClr val="tx1">
                  <a:lumMod val="50000"/>
                  <a:lumOff val="50000"/>
                </a:schemeClr>
              </a:solidFill>
              <a:latin typeface="+mn-ea"/>
              <a:ea typeface="+mn-ea"/>
            </a:rPr>
            <a:t>価格（左軸）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4A43C-1557-4D2E-BB0A-8A1EDAF277ED}">
  <sheetPr codeName="Sheet1"/>
  <dimension ref="A1:A25"/>
  <sheetViews>
    <sheetView tabSelected="1" zoomScaleNormal="100" zoomScaleSheetLayoutView="100" workbookViewId="0"/>
  </sheetViews>
  <sheetFormatPr defaultRowHeight="13.5" x14ac:dyDescent="0.15"/>
  <sheetData>
    <row r="1" spans="1:1" x14ac:dyDescent="0.15">
      <c r="A1" s="4" t="str">
        <f>データ!B3</f>
        <v>【第13-1-19】LPガスの輸入価格とLPガス輸入額が輸入全体に占める割合</v>
      </c>
    </row>
    <row r="25" spans="1:1" x14ac:dyDescent="0.15">
      <c r="A25" t="str">
        <f>データ!B66</f>
        <v>資料:財務省「日本貿易統計」を基に作成</v>
      </c>
    </row>
  </sheetData>
  <phoneticPr fontId="3"/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E66"/>
  <sheetViews>
    <sheetView showGridLines="0" zoomScaleNormal="100" zoomScaleSheetLayoutView="100" workbookViewId="0">
      <pane xSplit="5" ySplit="5" topLeftCell="F6" activePane="bottomRight" state="frozen"/>
      <selection pane="topRight" activeCell="H1" sqref="H1"/>
      <selection pane="bottomLeft" activeCell="A5" sqref="A5"/>
      <selection pane="bottomRight"/>
    </sheetView>
  </sheetViews>
  <sheetFormatPr defaultColWidth="9" defaultRowHeight="15" customHeight="1" x14ac:dyDescent="0.15"/>
  <cols>
    <col min="1" max="1" width="6.125" style="1" customWidth="1"/>
    <col min="2" max="2" width="14.875" style="1" customWidth="1"/>
    <col min="3" max="3" width="11.5" style="1" customWidth="1"/>
    <col min="4" max="4" width="24.375" style="1" customWidth="1"/>
    <col min="5" max="5" width="22.125" style="1" customWidth="1"/>
    <col min="6" max="16384" width="9" style="1"/>
  </cols>
  <sheetData>
    <row r="1" spans="2:5" customFormat="1" ht="15" customHeight="1" x14ac:dyDescent="0.15"/>
    <row r="2" spans="2:5" customFormat="1" ht="15" customHeight="1" x14ac:dyDescent="0.15"/>
    <row r="3" spans="2:5" ht="15" customHeight="1" x14ac:dyDescent="0.15">
      <c r="B3" t="s">
        <v>13</v>
      </c>
      <c r="C3" s="5"/>
      <c r="D3" s="5"/>
      <c r="E3" s="5"/>
    </row>
    <row r="4" spans="2:5" ht="15" customHeight="1" x14ac:dyDescent="0.15">
      <c r="B4" s="30" t="s">
        <v>0</v>
      </c>
      <c r="C4" s="28"/>
      <c r="D4" s="26" t="s">
        <v>3</v>
      </c>
      <c r="E4" s="6" t="s">
        <v>4</v>
      </c>
    </row>
    <row r="5" spans="2:5" ht="15" customHeight="1" thickBot="1" x14ac:dyDescent="0.2">
      <c r="B5" s="31"/>
      <c r="C5" s="29"/>
      <c r="D5" s="27"/>
      <c r="E5" s="7" t="s">
        <v>1</v>
      </c>
    </row>
    <row r="6" spans="2:5" ht="15" customHeight="1" thickTop="1" x14ac:dyDescent="0.15">
      <c r="B6" s="8">
        <v>1965</v>
      </c>
      <c r="C6" s="8"/>
      <c r="D6" s="9"/>
      <c r="E6" s="10"/>
    </row>
    <row r="7" spans="2:5" ht="15" customHeight="1" x14ac:dyDescent="0.15">
      <c r="B7" s="11">
        <v>1966</v>
      </c>
      <c r="C7" s="11"/>
      <c r="D7" s="12"/>
      <c r="E7" s="13"/>
    </row>
    <row r="8" spans="2:5" ht="15" customHeight="1" x14ac:dyDescent="0.15">
      <c r="B8" s="11">
        <v>1967</v>
      </c>
      <c r="C8" s="11"/>
      <c r="D8" s="12"/>
      <c r="E8" s="13"/>
    </row>
    <row r="9" spans="2:5" ht="15" customHeight="1" x14ac:dyDescent="0.15">
      <c r="B9" s="11">
        <v>1968</v>
      </c>
      <c r="C9" s="11"/>
      <c r="D9" s="12"/>
      <c r="E9" s="13"/>
    </row>
    <row r="10" spans="2:5" ht="15" customHeight="1" x14ac:dyDescent="0.15">
      <c r="B10" s="11">
        <v>1969</v>
      </c>
      <c r="C10" s="11"/>
      <c r="D10" s="12" t="s">
        <v>7</v>
      </c>
      <c r="E10" s="13" t="s">
        <v>8</v>
      </c>
    </row>
    <row r="11" spans="2:5" ht="15" customHeight="1" thickBot="1" x14ac:dyDescent="0.2">
      <c r="B11" s="14">
        <v>1970</v>
      </c>
      <c r="C11" s="14">
        <v>1970</v>
      </c>
      <c r="D11" s="15">
        <v>10847</v>
      </c>
      <c r="E11" s="3">
        <v>5.938787070784577E-3</v>
      </c>
    </row>
    <row r="12" spans="2:5" ht="15" customHeight="1" thickTop="1" x14ac:dyDescent="0.15">
      <c r="B12" s="8">
        <v>1971</v>
      </c>
      <c r="C12" s="8"/>
      <c r="D12" s="9">
        <v>9830</v>
      </c>
      <c r="E12" s="16">
        <v>6.9340875147894561E-3</v>
      </c>
    </row>
    <row r="13" spans="2:5" ht="15" customHeight="1" x14ac:dyDescent="0.15">
      <c r="B13" s="11">
        <v>1972</v>
      </c>
      <c r="C13" s="11"/>
      <c r="D13" s="12">
        <v>10288</v>
      </c>
      <c r="E13" s="17">
        <v>8.1838988871109821E-3</v>
      </c>
    </row>
    <row r="14" spans="2:5" ht="15" customHeight="1" x14ac:dyDescent="0.15">
      <c r="B14" s="11">
        <v>1973</v>
      </c>
      <c r="C14" s="11"/>
      <c r="D14" s="12">
        <v>13555</v>
      </c>
      <c r="E14" s="17">
        <v>8.5072849730953044E-3</v>
      </c>
    </row>
    <row r="15" spans="2:5" ht="15" customHeight="1" x14ac:dyDescent="0.15">
      <c r="B15" s="11">
        <v>1974</v>
      </c>
      <c r="C15" s="11"/>
      <c r="D15" s="12">
        <v>36358</v>
      </c>
      <c r="E15" s="17">
        <v>1.1296061456640569E-2</v>
      </c>
    </row>
    <row r="16" spans="2:5" ht="15" customHeight="1" thickBot="1" x14ac:dyDescent="0.2">
      <c r="B16" s="14">
        <v>1975</v>
      </c>
      <c r="C16" s="14">
        <v>1975</v>
      </c>
      <c r="D16" s="15">
        <v>40949</v>
      </c>
      <c r="E16" s="3">
        <v>1.3972664991981052E-2</v>
      </c>
    </row>
    <row r="17" spans="2:5" ht="15" customHeight="1" thickTop="1" x14ac:dyDescent="0.15">
      <c r="B17" s="8">
        <v>1976</v>
      </c>
      <c r="C17" s="8"/>
      <c r="D17" s="9">
        <v>40346</v>
      </c>
      <c r="E17" s="16">
        <v>1.3557714373546791E-2</v>
      </c>
    </row>
    <row r="18" spans="2:5" ht="15" customHeight="1" x14ac:dyDescent="0.15">
      <c r="B18" s="11">
        <v>1977</v>
      </c>
      <c r="C18" s="11"/>
      <c r="D18" s="12">
        <v>36933</v>
      </c>
      <c r="E18" s="17">
        <v>1.4616565694156897E-2</v>
      </c>
    </row>
    <row r="19" spans="2:5" ht="15" customHeight="1" x14ac:dyDescent="0.15">
      <c r="B19" s="11">
        <v>1978</v>
      </c>
      <c r="C19" s="11"/>
      <c r="D19" s="12">
        <v>29436</v>
      </c>
      <c r="E19" s="17">
        <v>1.4184807345627746E-2</v>
      </c>
    </row>
    <row r="20" spans="2:5" ht="15" customHeight="1" x14ac:dyDescent="0.15">
      <c r="B20" s="11">
        <v>1979</v>
      </c>
      <c r="C20" s="11"/>
      <c r="D20" s="12">
        <v>52324</v>
      </c>
      <c r="E20" s="17">
        <v>1.8592151576052835E-2</v>
      </c>
    </row>
    <row r="21" spans="2:5" ht="15" customHeight="1" thickBot="1" x14ac:dyDescent="0.2">
      <c r="B21" s="14">
        <v>1980</v>
      </c>
      <c r="C21" s="14">
        <v>1980</v>
      </c>
      <c r="D21" s="18">
        <v>73826</v>
      </c>
      <c r="E21" s="3">
        <v>2.306990715015813E-2</v>
      </c>
    </row>
    <row r="22" spans="2:5" ht="15" customHeight="1" thickTop="1" x14ac:dyDescent="0.15">
      <c r="B22" s="8">
        <v>1981</v>
      </c>
      <c r="C22" s="8"/>
      <c r="D22" s="19">
        <v>66672</v>
      </c>
      <c r="E22" s="16">
        <v>2.2283342222477163E-2</v>
      </c>
    </row>
    <row r="23" spans="2:5" ht="15" customHeight="1" x14ac:dyDescent="0.15">
      <c r="B23" s="11">
        <v>1982</v>
      </c>
      <c r="C23" s="11"/>
      <c r="D23" s="20">
        <v>69581</v>
      </c>
      <c r="E23" s="17">
        <v>2.5379747202444576E-2</v>
      </c>
    </row>
    <row r="24" spans="2:5" ht="15" customHeight="1" x14ac:dyDescent="0.15">
      <c r="B24" s="11">
        <v>1983</v>
      </c>
      <c r="C24" s="11"/>
      <c r="D24" s="20">
        <v>70359</v>
      </c>
      <c r="E24" s="17">
        <v>2.45410509059589E-2</v>
      </c>
    </row>
    <row r="25" spans="2:5" ht="15" customHeight="1" x14ac:dyDescent="0.15">
      <c r="B25" s="11">
        <v>1984</v>
      </c>
      <c r="C25" s="11"/>
      <c r="D25" s="20">
        <v>60837</v>
      </c>
      <c r="E25" s="17">
        <v>2.0490752537286296E-2</v>
      </c>
    </row>
    <row r="26" spans="2:5" ht="15" customHeight="1" thickBot="1" x14ac:dyDescent="0.2">
      <c r="B26" s="14">
        <v>1985</v>
      </c>
      <c r="C26" s="14">
        <v>1985</v>
      </c>
      <c r="D26" s="18">
        <v>54765</v>
      </c>
      <c r="E26" s="3">
        <v>2.2815973559384195E-2</v>
      </c>
    </row>
    <row r="27" spans="2:5" ht="15" customHeight="1" thickTop="1" x14ac:dyDescent="0.15">
      <c r="B27" s="8">
        <v>1986</v>
      </c>
      <c r="C27" s="8"/>
      <c r="D27" s="19">
        <v>23793</v>
      </c>
      <c r="E27" s="16">
        <v>1.4367450190923807E-2</v>
      </c>
    </row>
    <row r="28" spans="2:5" ht="15" customHeight="1" x14ac:dyDescent="0.15">
      <c r="B28" s="11">
        <v>1987</v>
      </c>
      <c r="C28" s="11"/>
      <c r="D28" s="20">
        <v>22668</v>
      </c>
      <c r="E28" s="17">
        <v>1.2409403878347266E-2</v>
      </c>
    </row>
    <row r="29" spans="2:5" ht="15" customHeight="1" x14ac:dyDescent="0.15">
      <c r="B29" s="11">
        <v>1988</v>
      </c>
      <c r="C29" s="11"/>
      <c r="D29" s="20">
        <v>18471</v>
      </c>
      <c r="E29" s="17">
        <v>1.0206729902131716E-2</v>
      </c>
    </row>
    <row r="30" spans="2:5" ht="15" customHeight="1" x14ac:dyDescent="0.15">
      <c r="B30" s="11">
        <v>1989</v>
      </c>
      <c r="C30" s="11"/>
      <c r="D30" s="20">
        <v>19924</v>
      </c>
      <c r="E30" s="17">
        <v>9.1959760944341218E-3</v>
      </c>
    </row>
    <row r="31" spans="2:5" ht="15" customHeight="1" thickBot="1" x14ac:dyDescent="0.2">
      <c r="B31" s="14">
        <v>1990</v>
      </c>
      <c r="C31" s="14">
        <v>1990</v>
      </c>
      <c r="D31" s="18">
        <v>27190</v>
      </c>
      <c r="E31" s="3">
        <v>1.1600103732667422E-2</v>
      </c>
    </row>
    <row r="32" spans="2:5" ht="15" customHeight="1" thickTop="1" x14ac:dyDescent="0.15">
      <c r="B32" s="8">
        <v>1991</v>
      </c>
      <c r="C32" s="8"/>
      <c r="D32" s="19">
        <v>23834</v>
      </c>
      <c r="E32" s="16">
        <v>1.1220355394530342E-2</v>
      </c>
    </row>
    <row r="33" spans="2:5" ht="15" customHeight="1" x14ac:dyDescent="0.15">
      <c r="B33" s="11">
        <v>1992</v>
      </c>
      <c r="C33" s="11"/>
      <c r="D33" s="20">
        <v>22416</v>
      </c>
      <c r="E33" s="17">
        <v>1.1704391230076655E-2</v>
      </c>
    </row>
    <row r="34" spans="2:5" ht="15" customHeight="1" x14ac:dyDescent="0.15">
      <c r="B34" s="11">
        <v>1993</v>
      </c>
      <c r="C34" s="11"/>
      <c r="D34" s="20">
        <v>17799</v>
      </c>
      <c r="E34" s="17">
        <v>1.0324002317505155E-2</v>
      </c>
    </row>
    <row r="35" spans="2:5" ht="15" customHeight="1" x14ac:dyDescent="0.15">
      <c r="B35" s="11">
        <v>1994</v>
      </c>
      <c r="C35" s="11"/>
      <c r="D35" s="20">
        <v>18938</v>
      </c>
      <c r="E35" s="17">
        <v>9.6566861841650333E-3</v>
      </c>
    </row>
    <row r="36" spans="2:5" ht="15" customHeight="1" thickBot="1" x14ac:dyDescent="0.2">
      <c r="B36" s="14">
        <v>1995</v>
      </c>
      <c r="C36" s="14">
        <v>1995</v>
      </c>
      <c r="D36" s="18">
        <v>21426</v>
      </c>
      <c r="E36" s="3">
        <v>9.8691469954098384E-3</v>
      </c>
    </row>
    <row r="37" spans="2:5" ht="15" customHeight="1" thickTop="1" x14ac:dyDescent="0.15">
      <c r="B37" s="8">
        <v>1996</v>
      </c>
      <c r="C37" s="8"/>
      <c r="D37" s="19">
        <v>29578</v>
      </c>
      <c r="E37" s="16">
        <v>1.1367961180541715E-2</v>
      </c>
    </row>
    <row r="38" spans="2:5" ht="15" customHeight="1" x14ac:dyDescent="0.15">
      <c r="B38" s="11">
        <v>1997</v>
      </c>
      <c r="C38" s="11"/>
      <c r="D38" s="20">
        <v>28400</v>
      </c>
      <c r="E38" s="17">
        <v>1.0670031514169081E-2</v>
      </c>
    </row>
    <row r="39" spans="2:5" ht="15" customHeight="1" x14ac:dyDescent="0.15">
      <c r="B39" s="11">
        <v>1998</v>
      </c>
      <c r="C39" s="11"/>
      <c r="D39" s="20">
        <v>21413</v>
      </c>
      <c r="E39" s="17">
        <v>8.7790229487727869E-3</v>
      </c>
    </row>
    <row r="40" spans="2:5" ht="15" customHeight="1" x14ac:dyDescent="0.15">
      <c r="B40" s="11">
        <v>1999</v>
      </c>
      <c r="C40" s="11"/>
      <c r="D40" s="20">
        <v>27568</v>
      </c>
      <c r="E40" s="17">
        <v>1.091494507114713E-2</v>
      </c>
    </row>
    <row r="41" spans="2:5" ht="15" customHeight="1" thickBot="1" x14ac:dyDescent="0.2">
      <c r="B41" s="14">
        <v>2000</v>
      </c>
      <c r="C41" s="21" t="s">
        <v>2</v>
      </c>
      <c r="D41" s="18">
        <v>38060</v>
      </c>
      <c r="E41" s="3">
        <v>1.3243862036458632E-2</v>
      </c>
    </row>
    <row r="42" spans="2:5" ht="15" customHeight="1" thickTop="1" x14ac:dyDescent="0.15">
      <c r="B42" s="8">
        <v>2001</v>
      </c>
      <c r="C42" s="8"/>
      <c r="D42" s="19">
        <v>34756</v>
      </c>
      <c r="E42" s="16">
        <v>1.1956229363801224E-2</v>
      </c>
    </row>
    <row r="43" spans="2:5" ht="15" customHeight="1" x14ac:dyDescent="0.15">
      <c r="B43" s="11">
        <v>2002</v>
      </c>
      <c r="C43" s="11"/>
      <c r="D43" s="20">
        <v>37443</v>
      </c>
      <c r="E43" s="17">
        <v>1.2399569606347355E-2</v>
      </c>
    </row>
    <row r="44" spans="2:5" ht="15" customHeight="1" x14ac:dyDescent="0.15">
      <c r="B44" s="11">
        <v>2003</v>
      </c>
      <c r="C44" s="11"/>
      <c r="D44" s="20">
        <v>36112</v>
      </c>
      <c r="E44" s="17">
        <v>1.1285163037790076E-2</v>
      </c>
    </row>
    <row r="45" spans="2:5" ht="15" customHeight="1" x14ac:dyDescent="0.15">
      <c r="B45" s="11">
        <v>2004</v>
      </c>
      <c r="C45" s="11"/>
      <c r="D45" s="20">
        <v>42115</v>
      </c>
      <c r="E45" s="17">
        <v>1.1654489462932236E-2</v>
      </c>
    </row>
    <row r="46" spans="2:5" ht="15" customHeight="1" thickBot="1" x14ac:dyDescent="0.2">
      <c r="B46" s="14">
        <v>2005</v>
      </c>
      <c r="C46" s="21" t="s">
        <v>5</v>
      </c>
      <c r="D46" s="18">
        <v>58099</v>
      </c>
      <c r="E46" s="3">
        <v>1.3563548223300068E-2</v>
      </c>
    </row>
    <row r="47" spans="2:5" ht="15" customHeight="1" thickTop="1" x14ac:dyDescent="0.15">
      <c r="B47" s="11">
        <v>2006</v>
      </c>
      <c r="C47" s="11"/>
      <c r="D47" s="20">
        <v>63286</v>
      </c>
      <c r="E47" s="16">
        <v>1.3068221023118463E-2</v>
      </c>
    </row>
    <row r="48" spans="2:5" ht="15" customHeight="1" x14ac:dyDescent="0.15">
      <c r="B48" s="11">
        <v>2007</v>
      </c>
      <c r="C48" s="11"/>
      <c r="D48" s="20">
        <v>79677</v>
      </c>
      <c r="E48" s="17">
        <v>1.4601097017087219E-2</v>
      </c>
    </row>
    <row r="49" spans="2:5" ht="15" customHeight="1" x14ac:dyDescent="0.15">
      <c r="B49" s="11">
        <v>2008</v>
      </c>
      <c r="C49" s="22"/>
      <c r="D49" s="20">
        <v>75070</v>
      </c>
      <c r="E49" s="17">
        <v>1.3824762414662501E-2</v>
      </c>
    </row>
    <row r="50" spans="2:5" ht="15" customHeight="1" x14ac:dyDescent="0.15">
      <c r="B50" s="11">
        <v>2009</v>
      </c>
      <c r="C50" s="22"/>
      <c r="D50" s="20">
        <v>54534</v>
      </c>
      <c r="E50" s="17">
        <v>1.1961974543678623E-2</v>
      </c>
    </row>
    <row r="51" spans="2:5" ht="15" customHeight="1" thickBot="1" x14ac:dyDescent="0.2">
      <c r="B51" s="14">
        <v>2010</v>
      </c>
      <c r="C51" s="21" t="s">
        <v>6</v>
      </c>
      <c r="D51" s="18">
        <v>66137</v>
      </c>
      <c r="E51" s="3">
        <v>1.3262762380101352E-2</v>
      </c>
    </row>
    <row r="52" spans="2:5" ht="15" customHeight="1" thickTop="1" x14ac:dyDescent="0.15">
      <c r="B52" s="8">
        <v>2011</v>
      </c>
      <c r="C52" s="23"/>
      <c r="D52" s="19">
        <v>73099</v>
      </c>
      <c r="E52" s="2">
        <v>1.3312378630656862E-2</v>
      </c>
    </row>
    <row r="53" spans="2:5" ht="15" customHeight="1" x14ac:dyDescent="0.15">
      <c r="B53" s="11">
        <v>2012</v>
      </c>
      <c r="C53" s="22"/>
      <c r="D53" s="20">
        <v>80213</v>
      </c>
      <c r="E53" s="17">
        <v>1.4764468355660389E-2</v>
      </c>
    </row>
    <row r="54" spans="2:5" ht="15" customHeight="1" x14ac:dyDescent="0.15">
      <c r="B54" s="11">
        <v>2013</v>
      </c>
      <c r="C54" s="22"/>
      <c r="D54" s="24">
        <v>93177</v>
      </c>
      <c r="E54" s="17">
        <v>1.321909012849092E-2</v>
      </c>
    </row>
    <row r="55" spans="2:5" ht="15" customHeight="1" x14ac:dyDescent="0.15">
      <c r="B55" s="11">
        <v>2014</v>
      </c>
      <c r="C55" s="22"/>
      <c r="D55" s="20">
        <v>80574</v>
      </c>
      <c r="E55" s="17">
        <v>1.1224732082453523E-2</v>
      </c>
    </row>
    <row r="56" spans="2:5" ht="15" customHeight="1" thickBot="1" x14ac:dyDescent="0.2">
      <c r="B56" s="14">
        <v>2015</v>
      </c>
      <c r="C56" s="21" t="s">
        <v>9</v>
      </c>
      <c r="D56" s="18">
        <v>52957</v>
      </c>
      <c r="E56" s="3">
        <v>7.6829198325012692E-3</v>
      </c>
    </row>
    <row r="57" spans="2:5" ht="15" customHeight="1" thickTop="1" x14ac:dyDescent="0.15">
      <c r="B57" s="8">
        <v>2016</v>
      </c>
      <c r="C57" s="23"/>
      <c r="D57" s="19">
        <v>44734</v>
      </c>
      <c r="E57" s="2">
        <v>6.9968781064424302E-3</v>
      </c>
    </row>
    <row r="58" spans="2:5" ht="15" customHeight="1" x14ac:dyDescent="0.15">
      <c r="B58" s="8">
        <v>2017</v>
      </c>
      <c r="C58" s="23"/>
      <c r="D58" s="19">
        <v>57814</v>
      </c>
      <c r="E58" s="2">
        <v>8.0943062376022772E-3</v>
      </c>
    </row>
    <row r="59" spans="2:5" ht="15" customHeight="1" x14ac:dyDescent="0.15">
      <c r="B59" s="8">
        <v>2018</v>
      </c>
      <c r="C59" s="23"/>
      <c r="D59" s="19">
        <v>61534</v>
      </c>
      <c r="E59" s="2">
        <v>7.9473119373008674E-3</v>
      </c>
    </row>
    <row r="60" spans="2:5" ht="15" customHeight="1" x14ac:dyDescent="0.15">
      <c r="B60" s="8">
        <v>2019</v>
      </c>
      <c r="C60" s="23"/>
      <c r="D60" s="19">
        <v>50324</v>
      </c>
      <c r="E60" s="2">
        <v>6.8103649118097581E-3</v>
      </c>
    </row>
    <row r="61" spans="2:5" ht="15" customHeight="1" thickBot="1" x14ac:dyDescent="0.2">
      <c r="B61" s="14">
        <v>2020</v>
      </c>
      <c r="C61" s="21" t="s">
        <v>12</v>
      </c>
      <c r="D61" s="18">
        <v>47273</v>
      </c>
      <c r="E61" s="3">
        <v>6.9735056276354155E-3</v>
      </c>
    </row>
    <row r="62" spans="2:5" ht="15" customHeight="1" thickTop="1" x14ac:dyDescent="0.15">
      <c r="B62" s="8">
        <v>2021</v>
      </c>
      <c r="C62" s="23"/>
      <c r="D62" s="19">
        <v>82209</v>
      </c>
      <c r="E62" s="2">
        <v>9.0478534979657084E-3</v>
      </c>
    </row>
    <row r="63" spans="2:5" ht="15" customHeight="1" x14ac:dyDescent="0.15">
      <c r="B63" s="8">
        <v>2022</v>
      </c>
      <c r="C63" s="23"/>
      <c r="D63" s="19">
        <v>98058</v>
      </c>
      <c r="E63" s="2">
        <v>8.5257696472138458E-3</v>
      </c>
    </row>
    <row r="64" spans="2:5" ht="15" customHeight="1" x14ac:dyDescent="0.15">
      <c r="B64" s="8">
        <v>2023</v>
      </c>
      <c r="C64" s="23" t="s">
        <v>10</v>
      </c>
      <c r="D64" s="19">
        <v>86302</v>
      </c>
      <c r="E64" s="2">
        <v>7.8648991573068167E-3</v>
      </c>
    </row>
    <row r="65" spans="2:5" ht="15" customHeight="1" x14ac:dyDescent="0.15">
      <c r="B65" s="5"/>
      <c r="C65" s="5"/>
      <c r="D65" s="25"/>
      <c r="E65" s="5"/>
    </row>
    <row r="66" spans="2:5" ht="15" customHeight="1" x14ac:dyDescent="0.15">
      <c r="B66" t="s">
        <v>11</v>
      </c>
      <c r="C66" s="5"/>
      <c r="D66" s="25"/>
      <c r="E66" s="5"/>
    </row>
  </sheetData>
  <mergeCells count="3">
    <mergeCell ref="D4:D5"/>
    <mergeCell ref="C4:C5"/>
    <mergeCell ref="B4:B5"/>
  </mergeCells>
  <phoneticPr fontId="3"/>
  <pageMargins left="0.59055118110236227" right="0.59055118110236227" top="0.59055118110236227" bottom="0.59055118110236227" header="0.39370078740157483" footer="0.39370078740157483"/>
  <pageSetup paperSize="9" scale="83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2025-05-15T13:04:32Z</dcterms:created>
  <dcterms:modified xsi:type="dcterms:W3CDTF">2025-07-29T03:59:10Z</dcterms:modified>
</cp:coreProperties>
</file>