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8EE538FE-565A-41B3-B208-217018FB6E1F}" xr6:coauthVersionLast="47" xr6:coauthVersionMax="47" xr10:uidLastSave="{00000000-0000-0000-0000-000000000000}"/>
  <bookViews>
    <workbookView xWindow="2160" yWindow="2190" windowWidth="26640" windowHeight="15315" xr2:uid="{8E0EE4BF-B637-4CF9-8811-A25D6191A9A2}"/>
  </bookViews>
  <sheets>
    <sheet name="グラフ" sheetId="15" r:id="rId1"/>
    <sheet name="データ" sheetId="1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'[1]3-4'!#REF!</definedName>
    <definedName name="__123Graph_B" hidden="1">'[1]3-4'!#REF!</definedName>
    <definedName name="__123Graph_C" hidden="1">'[1]3-4'!#REF!</definedName>
    <definedName name="__123Graph_D" hidden="1">'[1]3-4'!#REF!</definedName>
    <definedName name="__123Graph_E" hidden="1">'[1]3-4'!#REF!</definedName>
    <definedName name="__123Graph_X" hidden="1">'[1]3-4'!#REF!</definedName>
    <definedName name="_123" hidden="1">[2]ｸﾞﾗﾌﾃﾞｰﾀ季調済指数!#REF!</definedName>
    <definedName name="＿１２３Graph_Cグラフ7Ｂ" hidden="1">[3]ｸﾞﾗﾌﾃﾞｰﾀ季調済指数!#REF!</definedName>
    <definedName name="＿123ぐらふ" hidden="1">[3]ｸﾞﾗﾌﾃﾞｰﾀ季調済指数!#REF!</definedName>
    <definedName name="_A555" hidden="1">[2]ｸﾞﾗﾌﾃﾞｰﾀ季調済指数!#REF!</definedName>
    <definedName name="_ueue" hidden="1">[4]鉄鋼業データ!$C$3:$C$27</definedName>
    <definedName name="_yyyy" hidden="1">[5]ｸﾞﾗﾌﾃﾞｰﾀ季調済指数!#REF!</definedName>
    <definedName name="\123Graph\グラフ７ｂ" hidden="1">[3]ｸﾞﾗﾌﾃﾞｰﾀ季調済指数!#REF!</definedName>
    <definedName name="A" hidden="1">[3]ｸﾞﾗﾌﾃﾞｰﾀ季調済指数!#REF!</definedName>
    <definedName name="_xlnm.Print_Area" localSheetId="0">グラフ!$A$1:$H$22</definedName>
    <definedName name="_xlnm.Print_Area" localSheetId="1">データ!$B$3:$H$65</definedName>
    <definedName name="_xlnm.Print_Area">[3]月報原稿用ｸﾞﾗﾌ!$A$1:$K$57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yyyy" hidden="1">[5]ｸﾞﾗﾌﾃﾞｰﾀ季調済指数!#REF!</definedName>
    <definedName name="yyyyy" hidden="1">[5]ｸﾞﾗﾌﾃﾞｰﾀ季調済指数!#REF!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あたらｓぐ" hidden="1">[3]ｸﾞﾗﾌﾃﾞｰﾀ季調済指数!#REF!</definedName>
    <definedName name="グラフ１" hidden="1">[4]鉄鋼業データ!$D$3:$D$27</definedName>
    <definedName name="グラフ１１" hidden="1">[4]鉄鋼業データ!$D$3:$D$27</definedName>
    <definedName name="グラフ１２" hidden="1">[4]鉄鋼業データ!$E$3:$E$27</definedName>
    <definedName name="グラフ１３" hidden="1">[4]鉄鋼業データ!$B$3:$B$27</definedName>
    <definedName name="グラフ２" hidden="1">[4]鉄鋼業データ!$E$3:$E$27</definedName>
    <definedName name="グラフ３" hidden="1">[4]鉄鋼業データ!$B$3:$B$27</definedName>
    <definedName name="指数" hidden="1">[3]ｸﾞﾗﾌﾃﾞｰﾀ季調済指数!#REF!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主要製品" hidden="1">[2]ｸﾞﾗﾌﾃﾞｰﾀ季調済指数!#REF!</definedName>
    <definedName name="新しい" hidden="1">[3]ｸﾞﾗﾌﾃﾞｰﾀ季調済指数!#REF!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5" l="1"/>
  <c r="A1" i="15"/>
</calcChain>
</file>

<file path=xl/sharedStrings.xml><?xml version="1.0" encoding="utf-8"?>
<sst xmlns="http://schemas.openxmlformats.org/spreadsheetml/2006/main" count="15" uniqueCount="8">
  <si>
    <t>年度</t>
  </si>
  <si>
    <t>-</t>
  </si>
  <si>
    <t>合計</t>
  </si>
  <si>
    <t>その他</t>
    <rPh sb="2" eb="3">
      <t>タ</t>
    </rPh>
    <phoneticPr fontId="7"/>
  </si>
  <si>
    <t>都市ガス用/LNG</t>
    <rPh sb="4" eb="5">
      <t>ヨウ</t>
    </rPh>
    <phoneticPr fontId="7"/>
  </si>
  <si>
    <t>電力用/LNG</t>
    <phoneticPr fontId="7"/>
  </si>
  <si>
    <t>資料:経済産業省「総合エネルギー統計」、「資源・エネルギー統計」、資源エネルギー庁「ガス事業生産動態統計調査」、「電力調査統計」を基に作成</t>
    <phoneticPr fontId="36"/>
  </si>
  <si>
    <t>【第13-1-12】天然ガスの用途別消費量の推移</t>
    <rPh sb="10" eb="12">
      <t>テンネン</t>
    </rPh>
    <rPh sb="15" eb="17">
      <t>ヨウト</t>
    </rPh>
    <rPh sb="17" eb="18">
      <t>ベツ</t>
    </rPh>
    <rPh sb="18" eb="21">
      <t>ショウヒリョウ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</si>
</sst>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&quot;平成&quot;e&quot;年&quot;_*m&quot;月&quot;"/>
    <numFmt numFmtId="177" formatCode="#,##0.0;[Red]\-#,##0.0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imes New Roman"/>
      <family val="1"/>
    </font>
    <font>
      <b/>
      <sz val="12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  <font>
      <sz val="10"/>
      <name val="Times New Roman"/>
      <family val="1"/>
    </font>
    <font>
      <sz val="6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9" fillId="0" borderId="0"/>
    <xf numFmtId="0" fontId="30" fillId="0" borderId="0"/>
    <xf numFmtId="0" fontId="31" fillId="4" borderId="0" applyNumberFormat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176" fontId="2" fillId="0" borderId="0">
      <alignment vertical="center"/>
    </xf>
    <xf numFmtId="176" fontId="2" fillId="0" borderId="0">
      <alignment vertical="center"/>
    </xf>
    <xf numFmtId="176" fontId="3" fillId="0" borderId="0">
      <alignment vertical="center"/>
    </xf>
    <xf numFmtId="176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0" fontId="32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9" fillId="0" borderId="0" xfId="41"/>
    <xf numFmtId="0" fontId="10" fillId="0" borderId="0" xfId="41" applyFont="1"/>
    <xf numFmtId="0" fontId="12" fillId="0" borderId="12" xfId="41" applyFont="1" applyBorder="1" applyAlignment="1">
      <alignment horizontal="center"/>
    </xf>
    <xf numFmtId="0" fontId="12" fillId="0" borderId="10" xfId="41" applyFont="1" applyBorder="1" applyAlignment="1">
      <alignment horizontal="center"/>
    </xf>
    <xf numFmtId="0" fontId="12" fillId="0" borderId="10" xfId="41" applyFont="1" applyBorder="1"/>
    <xf numFmtId="37" fontId="12" fillId="0" borderId="10" xfId="41" applyNumberFormat="1" applyFont="1" applyBorder="1" applyAlignment="1">
      <alignment horizontal="center"/>
    </xf>
    <xf numFmtId="0" fontId="13" fillId="0" borderId="10" xfId="0" applyFont="1" applyBorder="1">
      <alignment vertical="center"/>
    </xf>
    <xf numFmtId="37" fontId="12" fillId="0" borderId="10" xfId="41" applyNumberFormat="1" applyFont="1" applyBorder="1"/>
    <xf numFmtId="177" fontId="33" fillId="0" borderId="0" xfId="58" applyNumberFormat="1" applyFont="1" applyFill="1" applyAlignment="1">
      <alignment horizontal="left" vertical="center"/>
    </xf>
    <xf numFmtId="0" fontId="12" fillId="0" borderId="10" xfId="41" quotePrefix="1" applyFont="1" applyBorder="1" applyAlignment="1">
      <alignment horizontal="right"/>
    </xf>
    <xf numFmtId="0" fontId="12" fillId="0" borderId="10" xfId="41" applyFont="1" applyBorder="1" applyAlignment="1">
      <alignment horizontal="right"/>
    </xf>
    <xf numFmtId="0" fontId="11" fillId="0" borderId="10" xfId="41" applyFont="1" applyBorder="1"/>
    <xf numFmtId="0" fontId="8" fillId="0" borderId="0" xfId="41" applyFont="1"/>
    <xf numFmtId="0" fontId="10" fillId="0" borderId="0" xfId="41" applyFont="1" applyAlignment="1">
      <alignment horizontal="left"/>
    </xf>
    <xf numFmtId="0" fontId="12" fillId="0" borderId="11" xfId="41" applyFont="1" applyBorder="1" applyAlignment="1">
      <alignment horizontal="center"/>
    </xf>
    <xf numFmtId="0" fontId="12" fillId="0" borderId="12" xfId="41" applyFont="1" applyBorder="1" applyAlignment="1">
      <alignment horizontal="center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56" xr:uid="{2384974B-5311-40C6-BA62-72A1286B087C}"/>
    <cellStyle name="パーセント 3" xfId="62" xr:uid="{A88E0E3F-5518-4B7E-AFB0-1A392689C3BC}"/>
    <cellStyle name="ハイパーリンク 2" xfId="57" xr:uid="{5B406FBE-A33F-4BDA-A184-AC818FF053AC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8" builtinId="6"/>
    <cellStyle name="桁区切り 2" xfId="45" xr:uid="{00000000-0005-0000-0000-000021000000}"/>
    <cellStyle name="桁区切り 3" xfId="46" xr:uid="{00000000-0005-0000-0000-000022000000}"/>
    <cellStyle name="桁区切り 3 2" xfId="66" xr:uid="{707BEE4D-85F6-4B46-BB98-6294BDEC6C0A}"/>
    <cellStyle name="桁区切り 4" xfId="47" xr:uid="{A854471D-8202-45C1-B7D7-67FCF458A6C6}"/>
    <cellStyle name="桁区切り 5" xfId="53" xr:uid="{5C23491D-C2B1-41A4-BA5B-8DF614734887}"/>
    <cellStyle name="桁区切り 6" xfId="60" xr:uid="{02BBF2AA-5C27-4AAC-85A4-0DE7E02C678B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2" xr:uid="{2690AF00-96E6-4096-AC24-98C0A4BC1694}"/>
    <cellStyle name="標準 2" xfId="44" xr:uid="{00000000-0005-0000-0000-00002C000000}"/>
    <cellStyle name="標準 2 3 2" xfId="64" xr:uid="{F1B513BF-B046-463A-BA0A-457529DBBBD1}"/>
    <cellStyle name="標準 2 3 2 2" xfId="49" xr:uid="{98F589A8-379C-461E-8D95-458B6E3F7CE6}"/>
    <cellStyle name="標準 2 3 5 2" xfId="51" xr:uid="{68F2E564-F1CF-4C34-803B-9AA34FF26D79}"/>
    <cellStyle name="標準 2 3 5 2 3" xfId="54" xr:uid="{285E8383-6AAE-4355-B062-7D8AD3195BCB}"/>
    <cellStyle name="標準 2 4" xfId="63" xr:uid="{9F3AFCAA-0136-4C9B-97F9-A52A6E3C5661}"/>
    <cellStyle name="標準 2 4 2" xfId="48" xr:uid="{1CCDADDE-00C2-45B1-A8CA-550FBB6A81FE}"/>
    <cellStyle name="標準 3" xfId="50" xr:uid="{AF12C4A8-D6AE-4BE2-842D-F657834E0EC9}"/>
    <cellStyle name="標準 3 2" xfId="55" xr:uid="{A7897C8A-C884-4615-9376-55B5F377537F}"/>
    <cellStyle name="標準 4" xfId="59" xr:uid="{813D9FCB-D5F3-4521-B50E-3F1C475DC9D2}"/>
    <cellStyle name="標準 4 2" xfId="61" xr:uid="{186B110A-5337-47B2-976C-6C0F3CD95452}"/>
    <cellStyle name="標準 5" xfId="65" xr:uid="{94C0B45C-BF8B-4A04-93E8-ED0803DFBD67}"/>
    <cellStyle name="標準_3-03-02天然ガス･LNGの需給" xfId="41" xr:uid="{00000000-0005-0000-0000-00002D000000}"/>
    <cellStyle name="未定義" xfId="42" xr:uid="{00000000-0005-0000-0000-00002E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9167807431581E-2"/>
          <c:y val="0.12009236485888702"/>
          <c:w val="0.82040493372566359"/>
          <c:h val="0.76872718903391712"/>
        </c:manualLayout>
      </c:layout>
      <c:barChart>
        <c:barDir val="col"/>
        <c:grouping val="stacked"/>
        <c:varyColors val="0"/>
        <c:ser>
          <c:idx val="1"/>
          <c:order val="0"/>
          <c:tx>
            <c:v>電力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データ!$C$11:$C$64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データ!$F$11:$F$64</c:f>
              <c:numCache>
                <c:formatCode>#,##0_);\(#,##0\)</c:formatCode>
                <c:ptCount val="54"/>
                <c:pt idx="0">
                  <c:v>717</c:v>
                </c:pt>
                <c:pt idx="1">
                  <c:v>714</c:v>
                </c:pt>
                <c:pt idx="2">
                  <c:v>677</c:v>
                </c:pt>
                <c:pt idx="3">
                  <c:v>1386</c:v>
                </c:pt>
                <c:pt idx="4">
                  <c:v>2481</c:v>
                </c:pt>
                <c:pt idx="5">
                  <c:v>3336</c:v>
                </c:pt>
                <c:pt idx="6">
                  <c:v>3985</c:v>
                </c:pt>
                <c:pt idx="7">
                  <c:v>5446</c:v>
                </c:pt>
                <c:pt idx="8">
                  <c:v>8211.14</c:v>
                </c:pt>
                <c:pt idx="9">
                  <c:v>10850</c:v>
                </c:pt>
                <c:pt idx="10">
                  <c:v>12908</c:v>
                </c:pt>
                <c:pt idx="11">
                  <c:v>12937</c:v>
                </c:pt>
                <c:pt idx="12">
                  <c:v>13384</c:v>
                </c:pt>
                <c:pt idx="13">
                  <c:v>15186</c:v>
                </c:pt>
                <c:pt idx="14">
                  <c:v>20431</c:v>
                </c:pt>
                <c:pt idx="15">
                  <c:v>21254</c:v>
                </c:pt>
                <c:pt idx="16">
                  <c:v>21871</c:v>
                </c:pt>
                <c:pt idx="17">
                  <c:v>22377</c:v>
                </c:pt>
                <c:pt idx="18">
                  <c:v>23550</c:v>
                </c:pt>
                <c:pt idx="19">
                  <c:v>25508</c:v>
                </c:pt>
                <c:pt idx="20">
                  <c:v>27165</c:v>
                </c:pt>
                <c:pt idx="21">
                  <c:v>28284</c:v>
                </c:pt>
                <c:pt idx="22">
                  <c:v>28837</c:v>
                </c:pt>
                <c:pt idx="23">
                  <c:v>28670</c:v>
                </c:pt>
                <c:pt idx="24">
                  <c:v>30891</c:v>
                </c:pt>
                <c:pt idx="25">
                  <c:v>30857</c:v>
                </c:pt>
                <c:pt idx="26">
                  <c:v>32516</c:v>
                </c:pt>
                <c:pt idx="27">
                  <c:v>33656</c:v>
                </c:pt>
                <c:pt idx="28">
                  <c:v>35026</c:v>
                </c:pt>
                <c:pt idx="29">
                  <c:v>36392</c:v>
                </c:pt>
                <c:pt idx="30">
                  <c:v>37844</c:v>
                </c:pt>
                <c:pt idx="31">
                  <c:v>38175</c:v>
                </c:pt>
                <c:pt idx="32">
                  <c:v>37914</c:v>
                </c:pt>
                <c:pt idx="33">
                  <c:v>39063</c:v>
                </c:pt>
                <c:pt idx="34">
                  <c:v>37170.332999999999</c:v>
                </c:pt>
                <c:pt idx="35">
                  <c:v>34640.61</c:v>
                </c:pt>
                <c:pt idx="36">
                  <c:v>38177.235000000001</c:v>
                </c:pt>
                <c:pt idx="37">
                  <c:v>42106.11</c:v>
                </c:pt>
                <c:pt idx="38">
                  <c:v>41035.311000000002</c:v>
                </c:pt>
                <c:pt idx="39">
                  <c:v>40889.527000000002</c:v>
                </c:pt>
                <c:pt idx="40">
                  <c:v>42392.77</c:v>
                </c:pt>
                <c:pt idx="41">
                  <c:v>53560.9</c:v>
                </c:pt>
                <c:pt idx="42">
                  <c:v>56430.993000000002</c:v>
                </c:pt>
                <c:pt idx="43">
                  <c:v>57033.584999999999</c:v>
                </c:pt>
                <c:pt idx="44">
                  <c:v>57490.216999999997</c:v>
                </c:pt>
                <c:pt idx="45">
                  <c:v>53194.044000000002</c:v>
                </c:pt>
                <c:pt idx="46">
                  <c:v>55687.608063999985</c:v>
                </c:pt>
                <c:pt idx="47">
                  <c:v>52922.168755236613</c:v>
                </c:pt>
                <c:pt idx="48">
                  <c:v>49665.582798999996</c:v>
                </c:pt>
                <c:pt idx="49">
                  <c:v>46600.888473000006</c:v>
                </c:pt>
                <c:pt idx="50">
                  <c:v>47067.20479172661</c:v>
                </c:pt>
                <c:pt idx="51">
                  <c:v>41851.921563772892</c:v>
                </c:pt>
                <c:pt idx="52">
                  <c:v>39123.61999278755</c:v>
                </c:pt>
                <c:pt idx="53">
                  <c:v>37814.308497985345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8-4F0F-BD05-17C256CB47C5}"/>
            </c:ext>
          </c:extLst>
        </c:ser>
        <c:ser>
          <c:idx val="0"/>
          <c:order val="1"/>
          <c:tx>
            <c:v>都市ガス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データ!$C$11:$C$64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データ!$E$11:$E$64</c:f>
              <c:numCache>
                <c:formatCode>#,##0_);\(#,##0\)</c:formatCode>
                <c:ptCount val="54"/>
                <c:pt idx="0">
                  <c:v>241</c:v>
                </c:pt>
                <c:pt idx="1">
                  <c:v>251</c:v>
                </c:pt>
                <c:pt idx="2">
                  <c:v>336</c:v>
                </c:pt>
                <c:pt idx="3">
                  <c:v>941</c:v>
                </c:pt>
                <c:pt idx="4">
                  <c:v>1281</c:v>
                </c:pt>
                <c:pt idx="5">
                  <c:v>1595</c:v>
                </c:pt>
                <c:pt idx="6">
                  <c:v>1941</c:v>
                </c:pt>
                <c:pt idx="7">
                  <c:v>2345</c:v>
                </c:pt>
                <c:pt idx="8">
                  <c:v>2830.74</c:v>
                </c:pt>
                <c:pt idx="9">
                  <c:v>3086</c:v>
                </c:pt>
                <c:pt idx="10">
                  <c:v>3351</c:v>
                </c:pt>
                <c:pt idx="11">
                  <c:v>3406</c:v>
                </c:pt>
                <c:pt idx="12">
                  <c:v>3737</c:v>
                </c:pt>
                <c:pt idx="13">
                  <c:v>4824</c:v>
                </c:pt>
                <c:pt idx="14">
                  <c:v>5565</c:v>
                </c:pt>
                <c:pt idx="15">
                  <c:v>5776</c:v>
                </c:pt>
                <c:pt idx="16">
                  <c:v>6336</c:v>
                </c:pt>
                <c:pt idx="17">
                  <c:v>6593</c:v>
                </c:pt>
                <c:pt idx="18">
                  <c:v>7077</c:v>
                </c:pt>
                <c:pt idx="19">
                  <c:v>7786</c:v>
                </c:pt>
                <c:pt idx="20">
                  <c:v>8536</c:v>
                </c:pt>
                <c:pt idx="21">
                  <c:v>9508</c:v>
                </c:pt>
                <c:pt idx="22">
                  <c:v>9618</c:v>
                </c:pt>
                <c:pt idx="23">
                  <c:v>10615</c:v>
                </c:pt>
                <c:pt idx="24">
                  <c:v>11035</c:v>
                </c:pt>
                <c:pt idx="25">
                  <c:v>12166</c:v>
                </c:pt>
                <c:pt idx="26">
                  <c:v>13679</c:v>
                </c:pt>
                <c:pt idx="27">
                  <c:v>13611</c:v>
                </c:pt>
                <c:pt idx="28">
                  <c:v>14100</c:v>
                </c:pt>
                <c:pt idx="29">
                  <c:v>14850</c:v>
                </c:pt>
                <c:pt idx="30">
                  <c:v>15989</c:v>
                </c:pt>
                <c:pt idx="31">
                  <c:v>15083.74</c:v>
                </c:pt>
                <c:pt idx="32">
                  <c:v>16647.458999999999</c:v>
                </c:pt>
                <c:pt idx="33">
                  <c:v>17625.414000000001</c:v>
                </c:pt>
                <c:pt idx="34">
                  <c:v>18877.949000000001</c:v>
                </c:pt>
                <c:pt idx="35">
                  <c:v>20539</c:v>
                </c:pt>
                <c:pt idx="36">
                  <c:v>23287.893</c:v>
                </c:pt>
                <c:pt idx="37">
                  <c:v>24696.969000000001</c:v>
                </c:pt>
                <c:pt idx="38">
                  <c:v>24148.472000000002</c:v>
                </c:pt>
                <c:pt idx="39">
                  <c:v>23847.111000000001</c:v>
                </c:pt>
                <c:pt idx="40">
                  <c:v>25321.355</c:v>
                </c:pt>
                <c:pt idx="41">
                  <c:v>26105.27</c:v>
                </c:pt>
                <c:pt idx="42">
                  <c:v>26360.258999999998</c:v>
                </c:pt>
                <c:pt idx="43">
                  <c:v>25784.396000000001</c:v>
                </c:pt>
                <c:pt idx="44">
                  <c:v>26215.982</c:v>
                </c:pt>
                <c:pt idx="45">
                  <c:v>26334.341</c:v>
                </c:pt>
                <c:pt idx="46">
                  <c:v>27550.117999999999</c:v>
                </c:pt>
                <c:pt idx="47">
                  <c:v>28037.309000000001</c:v>
                </c:pt>
                <c:pt idx="48">
                  <c:v>27363.179</c:v>
                </c:pt>
                <c:pt idx="49">
                  <c:v>26414.027999999998</c:v>
                </c:pt>
                <c:pt idx="50">
                  <c:v>25621.412</c:v>
                </c:pt>
                <c:pt idx="51">
                  <c:v>26587.534</c:v>
                </c:pt>
                <c:pt idx="52">
                  <c:v>25509.863000000001</c:v>
                </c:pt>
                <c:pt idx="53">
                  <c:v>24481.195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8-4F0F-BD05-17C256CB47C5}"/>
            </c:ext>
          </c:extLst>
        </c:ser>
        <c:ser>
          <c:idx val="2"/>
          <c:order val="2"/>
          <c:tx>
            <c:strRef>
              <c:f>データ!$D$5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44"/>
              <c:layout>
                <c:manualLayout>
                  <c:x val="5.8983980043908228E-3"/>
                  <c:y val="-8.3447556887672567E-2"/>
                </c:manualLayout>
              </c:layout>
              <c:tx>
                <c:strRef>
                  <c:f>データ!$H$55</c:f>
                  <c:strCache>
                    <c:ptCount val="1"/>
                    <c:pt idx="0">
                      <c:v>91.1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{3F3E3118-84B6-44E7-986E-21E2388ED8FE}</c15:txfldGUID>
                      <c15:f>データ!$H$55</c15:f>
                      <c15:dlblFieldTableCache>
                        <c:ptCount val="1"/>
                        <c:pt idx="0">
                          <c:v>91.1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21A3-4CB1-AC00-0DA17AFF88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データ!$C$11:$C$64</c:f>
              <c:numCache>
                <c:formatCode>General</c:formatCod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numCache>
            </c:numRef>
          </c:cat>
          <c:val>
            <c:numRef>
              <c:f>データ!$D$11:$D$64</c:f>
              <c:numCache>
                <c:formatCode>#,##0_);\(#,##0\)</c:formatCode>
                <c:ptCount val="54"/>
                <c:pt idx="0">
                  <c:v>2135.8000000000002</c:v>
                </c:pt>
                <c:pt idx="1">
                  <c:v>2151.7076923076925</c:v>
                </c:pt>
                <c:pt idx="2">
                  <c:v>2218.5384615384614</c:v>
                </c:pt>
                <c:pt idx="3">
                  <c:v>2241.2461538461539</c:v>
                </c:pt>
                <c:pt idx="4">
                  <c:v>2086.2153846153851</c:v>
                </c:pt>
                <c:pt idx="5">
                  <c:v>2166.6769230769232</c:v>
                </c:pt>
                <c:pt idx="6">
                  <c:v>2179.7384615384617</c:v>
                </c:pt>
                <c:pt idx="7">
                  <c:v>2751.461538461539</c:v>
                </c:pt>
                <c:pt idx="8">
                  <c:v>2807.4123076923079</c:v>
                </c:pt>
                <c:pt idx="9">
                  <c:v>2905.3692307692327</c:v>
                </c:pt>
                <c:pt idx="10">
                  <c:v>2540.1076923076907</c:v>
                </c:pt>
                <c:pt idx="11">
                  <c:v>2431.8153846153837</c:v>
                </c:pt>
                <c:pt idx="12">
                  <c:v>2315.6461538461554</c:v>
                </c:pt>
                <c:pt idx="13">
                  <c:v>2320.6153846153829</c:v>
                </c:pt>
                <c:pt idx="14">
                  <c:v>2761.3692307692327</c:v>
                </c:pt>
                <c:pt idx="15">
                  <c:v>2610.2307692307695</c:v>
                </c:pt>
                <c:pt idx="16">
                  <c:v>2256.1384615384632</c:v>
                </c:pt>
                <c:pt idx="17">
                  <c:v>2500.6461538461554</c:v>
                </c:pt>
                <c:pt idx="18">
                  <c:v>2315.5846153846142</c:v>
                </c:pt>
                <c:pt idx="19">
                  <c:v>1357.9692307692312</c:v>
                </c:pt>
                <c:pt idx="20">
                  <c:v>1980.1846153846127</c:v>
                </c:pt>
                <c:pt idx="21">
                  <c:v>1840.3230769230795</c:v>
                </c:pt>
                <c:pt idx="22">
                  <c:v>2183.9846153846156</c:v>
                </c:pt>
                <c:pt idx="23">
                  <c:v>2504.4923076923078</c:v>
                </c:pt>
                <c:pt idx="24">
                  <c:v>2185.6153846153829</c:v>
                </c:pt>
                <c:pt idx="25">
                  <c:v>2361.4000000000015</c:v>
                </c:pt>
                <c:pt idx="26">
                  <c:v>1915.2461538461503</c:v>
                </c:pt>
                <c:pt idx="27">
                  <c:v>2816.5999999999985</c:v>
                </c:pt>
                <c:pt idx="28">
                  <c:v>2083.5846153846142</c:v>
                </c:pt>
                <c:pt idx="29">
                  <c:v>2613.6461538461517</c:v>
                </c:pt>
                <c:pt idx="30">
                  <c:v>2199.3963302752309</c:v>
                </c:pt>
                <c:pt idx="31">
                  <c:v>3012.8911926605488</c:v>
                </c:pt>
                <c:pt idx="32">
                  <c:v>2522.0990660550488</c:v>
                </c:pt>
                <c:pt idx="33">
                  <c:v>3961.4698825688065</c:v>
                </c:pt>
                <c:pt idx="34">
                  <c:v>4189.0878330275227</c:v>
                </c:pt>
                <c:pt idx="35">
                  <c:v>5239.3702912087901</c:v>
                </c:pt>
                <c:pt idx="36">
                  <c:v>4559.4531373626342</c:v>
                </c:pt>
                <c:pt idx="37">
                  <c:v>4473.5185109890117</c:v>
                </c:pt>
                <c:pt idx="38">
                  <c:v>5903.2309890109973</c:v>
                </c:pt>
                <c:pt idx="39">
                  <c:v>4449.8104780219765</c:v>
                </c:pt>
                <c:pt idx="40">
                  <c:v>5511.444714285728</c:v>
                </c:pt>
                <c:pt idx="41">
                  <c:v>6173.3468901098931</c:v>
                </c:pt>
                <c:pt idx="42">
                  <c:v>6605.0193186813049</c:v>
                </c:pt>
                <c:pt idx="43">
                  <c:v>7050.8417311648373</c:v>
                </c:pt>
                <c:pt idx="44">
                  <c:v>7362.2365313491573</c:v>
                </c:pt>
                <c:pt idx="45">
                  <c:v>6017.4198688595861</c:v>
                </c:pt>
                <c:pt idx="46">
                  <c:v>3545.1125679111319</c:v>
                </c:pt>
                <c:pt idx="47">
                  <c:v>5056.4089917088277</c:v>
                </c:pt>
                <c:pt idx="48">
                  <c:v>5388.1090700711684</c:v>
                </c:pt>
                <c:pt idx="49">
                  <c:v>5213.8197200951981</c:v>
                </c:pt>
                <c:pt idx="50">
                  <c:v>5274.504859153767</c:v>
                </c:pt>
                <c:pt idx="51">
                  <c:v>4606.7294541873853</c:v>
                </c:pt>
                <c:pt idx="52">
                  <c:v>7392.2943091054512</c:v>
                </c:pt>
                <c:pt idx="53">
                  <c:v>3978.0852345833773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D8-4F0F-BD05-17C256CB4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110165376"/>
        <c:axId val="111174784"/>
      </c:barChart>
      <c:catAx>
        <c:axId val="1101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74784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6.0612253092841829E-2"/>
              <c:y val="4.750880297266212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165376"/>
        <c:crosses val="autoZero"/>
        <c:crossBetween val="between"/>
        <c:majorUnit val="2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192699</xdr:colOff>
      <xdr:row>1</xdr:row>
      <xdr:rowOff>60203</xdr:rowOff>
    </xdr:from>
    <xdr:to>
      <xdr:col>7</xdr:col>
      <xdr:colOff>231753</xdr:colOff>
      <xdr:row>20</xdr:row>
      <xdr:rowOff>78302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750E338-B717-4A9D-AA02-2254C26DB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0.70024</cdr:x>
      <cdr:y>0.1669</cdr:y>
    </cdr:from>
    <cdr:to>
      <cdr:x>1</cdr:x>
      <cdr:y>0.98659</cdr:y>
    </cdr:to>
    <cdr:grpSp>
      <cdr:nvGrpSpPr>
        <cdr:cNvPr id="11" name="グループ化 10">
          <a:extLst xmlns:a="http://schemas.openxmlformats.org/drawingml/2006/main">
            <a:ext uri="{FF2B5EF4-FFF2-40B4-BE49-F238E27FC236}">
              <a16:creationId xmlns:a16="http://schemas.microsoft.com/office/drawing/2014/main" id="{BF03A592-FE3B-4ABE-B929-7D50BDA4FBAC}"/>
            </a:ext>
          </a:extLst>
        </cdr:cNvPr>
        <cdr:cNvGrpSpPr/>
      </cdr:nvGrpSpPr>
      <cdr:grpSpPr>
        <a:xfrm xmlns:a="http://schemas.openxmlformats.org/drawingml/2006/main">
          <a:off x="3388919" y="546706"/>
          <a:ext cx="1450735" cy="2685017"/>
          <a:chOff x="6409349" y="809596"/>
          <a:chExt cx="2741079" cy="4630317"/>
        </a:xfrm>
      </cdr:grpSpPr>
      <cdr:sp macro="" textlink="">
        <cdr:nvSpPr>
          <cdr:cNvPr id="1025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529085" y="5242182"/>
            <a:ext cx="379474" cy="19773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none" lIns="36576" tIns="22860" rIns="36576" bIns="22860" anchor="ctr" upright="1">
            <a:spAutoFit/>
          </a:bodyPr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データ!$F$5">
        <cdr:nvSpPr>
          <cdr:cNvPr id="102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10344" y="3697263"/>
            <a:ext cx="1051532" cy="26668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B927B05B-7E94-47FC-A81D-CA61479D4D67}" type="TxLink"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電力用/LNG</a:t>
            </a:fld>
            <a:endPara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データ!$E$5">
        <cdr:nvSpPr>
          <cdr:cNvPr id="102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409349" y="2052009"/>
            <a:ext cx="1492545" cy="26747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B075B0DD-4C4A-40E2-9643-12DFF8467741}" type="TxLink"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都市ガス用/LNG</a:t>
            </a:fld>
            <a:endPara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データ!#REF!">
        <cdr:nvSpPr>
          <cdr:cNvPr id="1028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21619" y="2394120"/>
            <a:ext cx="828809" cy="26893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87CECD53-F073-4D98-9D6D-6F2CC8070210}" type="TxLink">
              <a:rPr lang="en-US" altLang="en-US" sz="10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36.9%</a:t>
            </a:fld>
            <a:endPara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endParaRPr>
          </a:p>
        </cdr:txBody>
      </cdr:sp>
      <cdr:sp macro="" textlink="データ!#REF!">
        <cdr:nvSpPr>
          <cdr:cNvPr id="1029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35602" y="3877540"/>
            <a:ext cx="814826" cy="200849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6269EF07-B7F4-4758-8E8B-32F5B7B392B6}" type="TxLink">
              <a:rPr lang="en-US" altLang="en-US" sz="10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57.1%</a:t>
            </a:fld>
            <a:endPara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endParaRPr>
          </a:p>
        </cdr:txBody>
      </cdr:sp>
      <cdr:sp macro="" textlink="データ!#REF!">
        <cdr:nvSpPr>
          <cdr:cNvPr id="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35441" y="1830065"/>
            <a:ext cx="733806" cy="23866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F0C0E2ED-DE30-4213-877B-65DB359FAC3F}" type="TxLink">
              <a:rPr lang="en-US" altLang="en-US" sz="1000" b="0" i="0" u="none" strike="noStrike" baseline="0">
                <a:solidFill>
                  <a:schemeClr val="tx1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6.0%</a:t>
            </a:fld>
            <a:endParaRPr lang="en-US" altLang="ja-JP" sz="8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endParaRPr>
          </a:p>
        </cdr:txBody>
      </cdr:sp>
      <cdr:sp macro="" textlink="データ!$D$5">
        <cdr:nvSpPr>
          <cdr:cNvPr id="8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926973" y="809596"/>
            <a:ext cx="1115725" cy="25502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fld id="{F3A08A32-0CF4-4264-8B05-0998F8F3AACD}" type="TxLink"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defRPr sz="1000"/>
              </a:pPr>
              <a:t>その他</a:t>
            </a:fld>
            <a:endPara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cxnSp macro="">
        <cdr:nvCxnSpPr>
          <cdr:cNvPr id="3" name="直線コネクタ 2">
            <a:extLst xmlns:a="http://schemas.openxmlformats.org/drawingml/2006/main">
              <a:ext uri="{FF2B5EF4-FFF2-40B4-BE49-F238E27FC236}">
                <a16:creationId xmlns:a16="http://schemas.microsoft.com/office/drawing/2014/main" id="{A8B69490-FEA2-4786-A63E-49BEC1FA8870}"/>
              </a:ext>
            </a:extLst>
          </cdr:cNvPr>
          <cdr:cNvCxnSpPr/>
        </cdr:nvCxnSpPr>
        <cdr:spPr>
          <a:xfrm xmlns:a="http://schemas.openxmlformats.org/drawingml/2006/main" flipH="1">
            <a:off x="8181401" y="2000645"/>
            <a:ext cx="186890" cy="80987"/>
          </a:xfrm>
          <a:prstGeom xmlns:a="http://schemas.openxmlformats.org/drawingml/2006/main" prst="line">
            <a:avLst/>
          </a:prstGeom>
          <a:ln xmlns:a="http://schemas.openxmlformats.org/drawingml/2006/main" w="158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2" name="直線コネクタ 11">
            <a:extLst xmlns:a="http://schemas.openxmlformats.org/drawingml/2006/main">
              <a:ext uri="{FF2B5EF4-FFF2-40B4-BE49-F238E27FC236}">
                <a16:creationId xmlns:a16="http://schemas.microsoft.com/office/drawing/2014/main" id="{10B1AC4F-E40D-4FE2-89A0-50F89E3748CD}"/>
              </a:ext>
            </a:extLst>
          </cdr:cNvPr>
          <cdr:cNvCxnSpPr/>
        </cdr:nvCxnSpPr>
        <cdr:spPr>
          <a:xfrm xmlns:a="http://schemas.openxmlformats.org/drawingml/2006/main" flipV="1">
            <a:off x="8209305" y="2517376"/>
            <a:ext cx="193040" cy="81280"/>
          </a:xfrm>
          <a:prstGeom xmlns:a="http://schemas.openxmlformats.org/drawingml/2006/main" prst="line">
            <a:avLst/>
          </a:prstGeom>
          <a:ln xmlns:a="http://schemas.openxmlformats.org/drawingml/2006/main" w="158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7" name="直線コネクタ 16">
            <a:extLst xmlns:a="http://schemas.openxmlformats.org/drawingml/2006/main">
              <a:ext uri="{FF2B5EF4-FFF2-40B4-BE49-F238E27FC236}">
                <a16:creationId xmlns:a16="http://schemas.microsoft.com/office/drawing/2014/main" id="{3E85A893-BED9-4FE4-A778-468BE4DBF141}"/>
              </a:ext>
            </a:extLst>
          </cdr:cNvPr>
          <cdr:cNvCxnSpPr/>
        </cdr:nvCxnSpPr>
        <cdr:spPr>
          <a:xfrm xmlns:a="http://schemas.openxmlformats.org/drawingml/2006/main" flipV="1">
            <a:off x="8183893" y="3982720"/>
            <a:ext cx="193040" cy="81280"/>
          </a:xfrm>
          <a:prstGeom xmlns:a="http://schemas.openxmlformats.org/drawingml/2006/main" prst="line">
            <a:avLst/>
          </a:prstGeom>
          <a:ln xmlns:a="http://schemas.openxmlformats.org/drawingml/2006/main" w="158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0.07211</cdr:x>
      <cdr:y>0.80048</cdr:y>
    </cdr:from>
    <cdr:to>
      <cdr:x>0.14292</cdr:x>
      <cdr:y>0.83837</cdr:y>
    </cdr:to>
    <cdr:sp macro="" textlink="データ!$H$11">
      <cdr:nvSpPr>
        <cdr:cNvPr id="4" name="Text Box 4">
          <a:extLst xmlns:a="http://schemas.openxmlformats.org/drawingml/2006/main">
            <a:ext uri="{FF2B5EF4-FFF2-40B4-BE49-F238E27FC236}">
              <a16:creationId xmlns:a16="http://schemas.microsoft.com/office/drawing/2014/main" id="{B589E4FA-5BF4-9DE7-4345-69AFB576C56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686" y="2606633"/>
          <a:ext cx="304122" cy="1233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75C7B0D5-7477-4814-80A5-67F391BE7323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3.1</a:t>
          </a:fld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0.09039</cdr:x>
      <cdr:y>0.83837</cdr:y>
    </cdr:from>
    <cdr:to>
      <cdr:x>0.10751</cdr:x>
      <cdr:y>0.86383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EA5114DF-0441-FE4E-007A-7AFC606C214A}"/>
            </a:ext>
          </a:extLst>
        </cdr:cNvPr>
        <cdr:cNvCxnSpPr>
          <a:endCxn xmlns:a="http://schemas.openxmlformats.org/drawingml/2006/main" id="4" idx="2"/>
        </cdr:cNvCxnSpPr>
      </cdr:nvCxnSpPr>
      <cdr:spPr>
        <a:xfrm xmlns:a="http://schemas.openxmlformats.org/drawingml/2006/main" flipV="1">
          <a:off x="388216" y="2730016"/>
          <a:ext cx="73531" cy="8292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0.20157</cdr:x>
      <cdr:y>0.67744</cdr:y>
    </cdr:from>
    <cdr:to>
      <cdr:x>0.28102</cdr:x>
      <cdr:y>0.71682</cdr:y>
    </cdr:to>
    <cdr:sp macro="" textlink="データ!$H$21">
      <cdr:nvSpPr>
        <cdr:cNvPr id="14" name="Text Box 4">
          <a:extLst xmlns:a="http://schemas.openxmlformats.org/drawingml/2006/main">
            <a:ext uri="{FF2B5EF4-FFF2-40B4-BE49-F238E27FC236}">
              <a16:creationId xmlns:a16="http://schemas.microsoft.com/office/drawing/2014/main" id="{D00F8A3C-EB3C-F5A8-827C-C5E7BFFE480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7353" y="2076400"/>
          <a:ext cx="341867" cy="120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48AC7F2-9A67-4C06-B1DD-D9A6FE5799EC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18.8</a:t>
          </a:fld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0.24132</cdr:x>
      <cdr:y>0.71931</cdr:y>
    </cdr:from>
    <cdr:to>
      <cdr:x>0.24132</cdr:x>
      <cdr:y>0.74494</cdr:y>
    </cdr:to>
    <cdr:cxnSp macro="">
      <cdr:nvCxnSpPr>
        <cdr:cNvPr id="15" name="直線コネクタ 14">
          <a:extLst xmlns:a="http://schemas.openxmlformats.org/drawingml/2006/main">
            <a:ext uri="{FF2B5EF4-FFF2-40B4-BE49-F238E27FC236}">
              <a16:creationId xmlns:a16="http://schemas.microsoft.com/office/drawing/2014/main" id="{77B1B130-6A9C-79F5-FA99-F7567DED7C0D}"/>
            </a:ext>
          </a:extLst>
        </cdr:cNvPr>
        <cdr:cNvCxnSpPr/>
      </cdr:nvCxnSpPr>
      <cdr:spPr>
        <a:xfrm xmlns:a="http://schemas.openxmlformats.org/drawingml/2006/main" flipV="1">
          <a:off x="1038394" y="2204724"/>
          <a:ext cx="0" cy="7855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0.35287</cdr:x>
      <cdr:y>0.52627</cdr:y>
    </cdr:from>
    <cdr:to>
      <cdr:x>0.4338</cdr:x>
      <cdr:y>0.57601</cdr:y>
    </cdr:to>
    <cdr:sp macro="" textlink="データ!$H$31">
      <cdr:nvSpPr>
        <cdr:cNvPr id="16" name="Text Box 4">
          <a:extLst xmlns:a="http://schemas.openxmlformats.org/drawingml/2006/main">
            <a:ext uri="{FF2B5EF4-FFF2-40B4-BE49-F238E27FC236}">
              <a16:creationId xmlns:a16="http://schemas.microsoft.com/office/drawing/2014/main" id="{421D83C1-5046-AC08-1584-4C3DD76934A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8382" y="1613047"/>
          <a:ext cx="348235" cy="1524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2DDCB2D-977E-410F-A1F9-41F594028D6C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37.7</a:t>
          </a:fld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0.39294</cdr:x>
      <cdr:y>0.57242</cdr:y>
    </cdr:from>
    <cdr:to>
      <cdr:x>0.39294</cdr:x>
      <cdr:y>0.59804</cdr:y>
    </cdr:to>
    <cdr:cxnSp macro="">
      <cdr:nvCxnSpPr>
        <cdr:cNvPr id="18" name="直線コネクタ 17">
          <a:extLst xmlns:a="http://schemas.openxmlformats.org/drawingml/2006/main">
            <a:ext uri="{FF2B5EF4-FFF2-40B4-BE49-F238E27FC236}">
              <a16:creationId xmlns:a16="http://schemas.microsoft.com/office/drawing/2014/main" id="{C0D685C0-490E-76E1-B76C-FB51D7F3ECF3}"/>
            </a:ext>
          </a:extLst>
        </cdr:cNvPr>
        <cdr:cNvCxnSpPr/>
      </cdr:nvCxnSpPr>
      <cdr:spPr>
        <a:xfrm xmlns:a="http://schemas.openxmlformats.org/drawingml/2006/main" flipV="1">
          <a:off x="1690800" y="1754520"/>
          <a:ext cx="0" cy="7852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0.51251</cdr:x>
      <cdr:y>0.39204</cdr:y>
    </cdr:from>
    <cdr:to>
      <cdr:x>0.58519</cdr:x>
      <cdr:y>0.42867</cdr:y>
    </cdr:to>
    <cdr:sp macro="" textlink="データ!$H$41">
      <cdr:nvSpPr>
        <cdr:cNvPr id="19" name="Text Box 4">
          <a:extLst xmlns:a="http://schemas.openxmlformats.org/drawingml/2006/main">
            <a:ext uri="{FF2B5EF4-FFF2-40B4-BE49-F238E27FC236}">
              <a16:creationId xmlns:a16="http://schemas.microsoft.com/office/drawing/2014/main" id="{333F9CB6-5BF6-2001-0236-243DCEE4D4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5270" y="1201616"/>
          <a:ext cx="312736" cy="112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744893B1-E45F-40F3-B852-0B96C24BBB25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56.0</a:t>
          </a:fld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0.54595</cdr:x>
      <cdr:y>0.43115</cdr:y>
    </cdr:from>
    <cdr:to>
      <cdr:x>0.54595</cdr:x>
      <cdr:y>0.45678</cdr:y>
    </cdr:to>
    <cdr:cxnSp macro="">
      <cdr:nvCxnSpPr>
        <cdr:cNvPr id="20" name="直線コネクタ 19">
          <a:extLst xmlns:a="http://schemas.openxmlformats.org/drawingml/2006/main">
            <a:ext uri="{FF2B5EF4-FFF2-40B4-BE49-F238E27FC236}">
              <a16:creationId xmlns:a16="http://schemas.microsoft.com/office/drawing/2014/main" id="{587AD492-00C6-02F8-650B-2E9972335A0E}"/>
            </a:ext>
          </a:extLst>
        </cdr:cNvPr>
        <cdr:cNvCxnSpPr/>
      </cdr:nvCxnSpPr>
      <cdr:spPr>
        <a:xfrm xmlns:a="http://schemas.openxmlformats.org/drawingml/2006/main" flipV="1">
          <a:off x="2349159" y="1321512"/>
          <a:ext cx="0" cy="7855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0.69672</cdr:x>
      <cdr:y>0.2747</cdr:y>
    </cdr:from>
    <cdr:to>
      <cdr:x>0.69672</cdr:x>
      <cdr:y>0.33066</cdr:y>
    </cdr:to>
    <cdr:cxnSp macro="">
      <cdr:nvCxnSpPr>
        <cdr:cNvPr id="21" name="直線コネクタ 20">
          <a:extLst xmlns:a="http://schemas.openxmlformats.org/drawingml/2006/main">
            <a:ext uri="{FF2B5EF4-FFF2-40B4-BE49-F238E27FC236}">
              <a16:creationId xmlns:a16="http://schemas.microsoft.com/office/drawing/2014/main" id="{84F0F0C9-E3CA-86C7-BD80-F2E2D27EF633}"/>
            </a:ext>
          </a:extLst>
        </cdr:cNvPr>
        <cdr:cNvCxnSpPr/>
      </cdr:nvCxnSpPr>
      <cdr:spPr>
        <a:xfrm xmlns:a="http://schemas.openxmlformats.org/drawingml/2006/main" flipV="1">
          <a:off x="3002389" y="844378"/>
          <a:ext cx="0" cy="17200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0.63955</cdr:x>
      <cdr:y>0.22975</cdr:y>
    </cdr:from>
    <cdr:to>
      <cdr:x>0.72142</cdr:x>
      <cdr:y>0.27225</cdr:y>
    </cdr:to>
    <cdr:sp macro="" textlink="データ!$H$51">
      <cdr:nvSpPr>
        <cdr:cNvPr id="22" name="Text Box 4">
          <a:extLst xmlns:a="http://schemas.openxmlformats.org/drawingml/2006/main">
            <a:ext uri="{FF2B5EF4-FFF2-40B4-BE49-F238E27FC236}">
              <a16:creationId xmlns:a16="http://schemas.microsoft.com/office/drawing/2014/main" id="{AA35A4A2-BFFD-CCF9-A47E-184BE01F493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6015" y="706205"/>
          <a:ext cx="352805" cy="1306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90E5F541-560D-4EB2-A420-D26FA0C37A68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73.2</a:t>
          </a:fld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0.88753</cdr:x>
      <cdr:y>0.28431</cdr:y>
    </cdr:from>
    <cdr:to>
      <cdr:x>0.89414</cdr:x>
      <cdr:y>0.37902</cdr:y>
    </cdr:to>
    <cdr:cxnSp macro="">
      <cdr:nvCxnSpPr>
        <cdr:cNvPr id="24" name="直線コネクタ 23">
          <a:extLst xmlns:a="http://schemas.openxmlformats.org/drawingml/2006/main">
            <a:ext uri="{FF2B5EF4-FFF2-40B4-BE49-F238E27FC236}">
              <a16:creationId xmlns:a16="http://schemas.microsoft.com/office/drawing/2014/main" id="{2D3239FF-4626-3A1F-0057-F9780CF1DBB5}"/>
            </a:ext>
          </a:extLst>
        </cdr:cNvPr>
        <cdr:cNvCxnSpPr/>
      </cdr:nvCxnSpPr>
      <cdr:spPr>
        <a:xfrm xmlns:a="http://schemas.openxmlformats.org/drawingml/2006/main" flipH="1" flipV="1">
          <a:off x="3811854" y="924723"/>
          <a:ext cx="28373" cy="30804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0.81341</cdr:x>
      <cdr:y>0.21757</cdr:y>
    </cdr:from>
    <cdr:to>
      <cdr:x>0.93455</cdr:x>
      <cdr:y>0.28447</cdr:y>
    </cdr:to>
    <cdr:sp macro="" textlink="データ!$H$64">
      <cdr:nvSpPr>
        <cdr:cNvPr id="25" name="Text Box 4">
          <a:extLst xmlns:a="http://schemas.openxmlformats.org/drawingml/2006/main">
            <a:ext uri="{FF2B5EF4-FFF2-40B4-BE49-F238E27FC236}">
              <a16:creationId xmlns:a16="http://schemas.microsoft.com/office/drawing/2014/main" id="{BB2963A6-3FF9-D1DD-5D09-47FD5D7ECB0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0212" y="709954"/>
          <a:ext cx="522774" cy="218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9EC07946-92C3-4F5D-AC4A-A2AD8625AB30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66.3</a:t>
          </a:fld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0.13468</cdr:x>
      <cdr:y>0.80487</cdr:y>
    </cdr:from>
    <cdr:to>
      <cdr:x>0.13468</cdr:x>
      <cdr:y>0.85315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18DF9ED2-2185-7D56-6462-B1B133869378}"/>
            </a:ext>
          </a:extLst>
        </cdr:cNvPr>
        <cdr:cNvCxnSpPr/>
      </cdr:nvCxnSpPr>
      <cdr:spPr>
        <a:xfrm xmlns:a="http://schemas.openxmlformats.org/drawingml/2006/main" flipV="1">
          <a:off x="579530" y="2466972"/>
          <a:ext cx="0" cy="14798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0.10816</cdr:x>
      <cdr:y>0.76341</cdr:y>
    </cdr:from>
    <cdr:to>
      <cdr:x>0.16449</cdr:x>
      <cdr:y>0.80088</cdr:y>
    </cdr:to>
    <cdr:sp macro="" textlink="データ!$H$14">
      <cdr:nvSpPr>
        <cdr:cNvPr id="9" name="Text Box 4">
          <a:extLst xmlns:a="http://schemas.openxmlformats.org/drawingml/2006/main">
            <a:ext uri="{FF2B5EF4-FFF2-40B4-BE49-F238E27FC236}">
              <a16:creationId xmlns:a16="http://schemas.microsoft.com/office/drawing/2014/main" id="{9B1CED75-A02B-08C7-38B7-6997DA24944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389" y="2339915"/>
          <a:ext cx="242383" cy="1148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981A95A9-C152-44C6-9E6A-321565CDD0F6}" type="TxLink">
            <a:rPr lang="en-US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4.6</a:t>
          </a:fld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0316;&#26989;&#12501;&#12449;&#12452;&#12523;\1&#31456;\1-03-(2)&#65374;(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r02\&#12503;&#12525;&#12472;&#12455;&#12463;&#12488;\172.30.135.121\&#26696;&#20214;&#31649;&#29702;\&#65297;&#24180;&#26410;&#28288;&#12398;&#25991;&#26360;&#12501;&#12457;&#12523;&#12480;\&#32330;&#32173;&#12539;&#29983;&#27963;&#29992;&#21697;&#65319;\&#38609;&#36008;&#32113;&#35336;\&#20844;&#34920;&#29289;&#65423;&#65400;&#65435;\&#38609;&#36008;&#26376;&#22577;&#65423;&#65400;&#65435;\&#32080;&#26524;&#34920;\200112\&#27010;&#27841;&#31561;\&#26376;&#22577;&#21407;&#31295;&#29992;&#65400;&#65438;&#65431;&#654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7;&#24180;&#26410;&#28288;&#12398;&#25991;&#26360;&#12501;&#12457;&#12523;&#12480;/&#32330;&#32173;&#12539;&#29983;&#27963;&#29992;&#21697;&#65319;/&#38609;&#36008;&#32113;&#35336;/&#20844;&#34920;&#29289;&#65423;&#65400;&#65435;/&#38609;&#36008;&#26376;&#22577;&#65423;&#65400;&#65435;/&#32080;&#26524;&#34920;/200112/&#27010;&#27841;&#31561;/&#26376;&#22577;&#21407;&#31295;&#29992;&#65400;&#65438;&#65431;&#654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データ"/>
      <sheetName val="3-2"/>
      <sheetName val="3-3"/>
      <sheetName val="3-4"/>
      <sheetName val="3-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 refreshError="1"/>
      <sheetData sheetId="1" refreshError="1">
        <row r="2">
          <cell r="G2" t="str">
            <v>　　指　数　グ　ラ　フ</v>
          </cell>
        </row>
        <row r="3">
          <cell r="G3" t="str">
            <v>（平成７年＝１００、季節調整済）</v>
          </cell>
        </row>
        <row r="12">
          <cell r="A12" t="str">
            <v>11</v>
          </cell>
          <cell r="B12" t="str">
            <v>11</v>
          </cell>
          <cell r="C12" t="str">
            <v>11</v>
          </cell>
        </row>
        <row r="13">
          <cell r="A13">
            <v>89.8</v>
          </cell>
          <cell r="B13">
            <v>87.4</v>
          </cell>
          <cell r="C13">
            <v>95.8</v>
          </cell>
        </row>
        <row r="14">
          <cell r="A14" t="str">
            <v>1
13</v>
          </cell>
          <cell r="B14" t="str">
            <v>1
13</v>
          </cell>
          <cell r="C14" t="str">
            <v>1
13</v>
          </cell>
        </row>
        <row r="15">
          <cell r="A15">
            <v>87.6</v>
          </cell>
          <cell r="B15">
            <v>87.4</v>
          </cell>
          <cell r="C15">
            <v>93.2</v>
          </cell>
        </row>
        <row r="16">
          <cell r="A16" t="str">
            <v>3</v>
          </cell>
          <cell r="B16" t="str">
            <v>3</v>
          </cell>
          <cell r="C16" t="str">
            <v>3</v>
          </cell>
        </row>
        <row r="19">
          <cell r="A19">
            <v>88.7</v>
          </cell>
          <cell r="B19">
            <v>85.7</v>
          </cell>
          <cell r="C19">
            <v>110</v>
          </cell>
        </row>
        <row r="20">
          <cell r="A20" t="str">
            <v>7</v>
          </cell>
          <cell r="B20" t="str">
            <v>7</v>
          </cell>
          <cell r="C20" t="str">
            <v>7</v>
          </cell>
        </row>
        <row r="21">
          <cell r="A21">
            <v>79.3</v>
          </cell>
          <cell r="B21">
            <v>81.8</v>
          </cell>
          <cell r="C21">
            <v>104.4</v>
          </cell>
        </row>
        <row r="22">
          <cell r="A22" t="str">
            <v>9</v>
          </cell>
          <cell r="B22" t="str">
            <v>9</v>
          </cell>
          <cell r="C22" t="str">
            <v>9</v>
          </cell>
        </row>
        <row r="23">
          <cell r="A23">
            <v>83.8</v>
          </cell>
          <cell r="B23">
            <v>76.8</v>
          </cell>
          <cell r="C23">
            <v>117.5</v>
          </cell>
        </row>
        <row r="24">
          <cell r="A24" t="str">
            <v>11</v>
          </cell>
          <cell r="B24" t="str">
            <v>11</v>
          </cell>
          <cell r="C24" t="str">
            <v>11</v>
          </cell>
        </row>
        <row r="25">
          <cell r="A25">
            <v>77.099999999999994</v>
          </cell>
          <cell r="B25">
            <v>77</v>
          </cell>
          <cell r="C25">
            <v>127.7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ｸﾞﾗﾌﾃﾞｰﾀ季調済指数"/>
      <sheetName val="月報原稿用ｸﾞﾗﾌ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13AF-317F-4BDE-BBE2-30F4C3F858C3}">
  <sheetPr codeName="Sheet1">
    <tabColor theme="1"/>
  </sheetPr>
  <dimension ref="A1:A22"/>
  <sheetViews>
    <sheetView tabSelected="1" zoomScaleNormal="100" zoomScaleSheetLayoutView="140" workbookViewId="0"/>
  </sheetViews>
  <sheetFormatPr defaultRowHeight="13.5"/>
  <sheetData>
    <row r="1" spans="1:1">
      <c r="A1" t="str">
        <f>データ!B3</f>
        <v>【第13-1-12】天然ガスの用途別消費量の推移</v>
      </c>
    </row>
    <row r="22" spans="1:1">
      <c r="A22" t="str">
        <f>データ!B65</f>
        <v>資料:経済産業省「総合エネルギー統計」、「資源・エネルギー統計」、資源エネルギー庁「ガス事業生産動態統計調査」、「電力調査統計」を基に作成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A6AF4-83FA-44FF-84FB-1B935D45D06D}">
  <sheetPr codeName="Sheet2">
    <tabColor theme="1"/>
  </sheetPr>
  <dimension ref="B1:H65"/>
  <sheetViews>
    <sheetView zoomScaleNormal="100" zoomScaleSheetLayoutView="100" workbookViewId="0">
      <pane xSplit="3" ySplit="5" topLeftCell="D6" activePane="bottomRight" state="frozen"/>
      <selection activeCell="H11" sqref="H11"/>
      <selection pane="topRight" activeCell="H11" sqref="H11"/>
      <selection pane="bottomLeft" activeCell="H11" sqref="H11"/>
      <selection pane="bottomRight"/>
    </sheetView>
  </sheetViews>
  <sheetFormatPr defaultRowHeight="17.25"/>
  <cols>
    <col min="2" max="3" width="8.375" style="1" customWidth="1"/>
    <col min="4" max="4" width="11" style="1" customWidth="1"/>
    <col min="5" max="5" width="20.375" style="1" customWidth="1"/>
    <col min="6" max="6" width="18.875" style="1" customWidth="1"/>
    <col min="7" max="7" width="10.625" customWidth="1"/>
  </cols>
  <sheetData>
    <row r="1" spans="2:8" ht="13.5">
      <c r="B1"/>
      <c r="C1"/>
      <c r="D1"/>
      <c r="E1"/>
      <c r="F1"/>
    </row>
    <row r="2" spans="2:8" ht="13.5">
      <c r="B2"/>
      <c r="C2"/>
      <c r="D2"/>
      <c r="E2"/>
      <c r="F2"/>
    </row>
    <row r="3" spans="2:8">
      <c r="B3" s="1" t="s">
        <v>7</v>
      </c>
    </row>
    <row r="4" spans="2:8" ht="15">
      <c r="B4" s="2"/>
      <c r="C4" s="2"/>
      <c r="D4" s="2"/>
      <c r="E4" s="14"/>
      <c r="F4" s="14"/>
      <c r="G4" s="14"/>
    </row>
    <row r="5" spans="2:8" ht="15">
      <c r="B5" s="15" t="s">
        <v>0</v>
      </c>
      <c r="C5" s="16"/>
      <c r="D5" s="3" t="s">
        <v>3</v>
      </c>
      <c r="E5" s="4" t="s">
        <v>4</v>
      </c>
      <c r="F5" s="4" t="s">
        <v>5</v>
      </c>
      <c r="G5" s="4" t="s">
        <v>2</v>
      </c>
    </row>
    <row r="6" spans="2:8" ht="15">
      <c r="B6" s="5">
        <v>1965</v>
      </c>
      <c r="C6" s="5"/>
      <c r="D6" s="5"/>
      <c r="E6" s="6" t="s">
        <v>1</v>
      </c>
      <c r="F6" s="6" t="s">
        <v>1</v>
      </c>
      <c r="G6" s="7"/>
    </row>
    <row r="7" spans="2:8" ht="15">
      <c r="B7" s="5">
        <v>66</v>
      </c>
      <c r="C7" s="5"/>
      <c r="D7" s="5"/>
      <c r="E7" s="6" t="s">
        <v>1</v>
      </c>
      <c r="F7" s="6" t="s">
        <v>1</v>
      </c>
      <c r="G7" s="7"/>
    </row>
    <row r="8" spans="2:8" ht="15">
      <c r="B8" s="5">
        <v>67</v>
      </c>
      <c r="C8" s="5"/>
      <c r="D8" s="5"/>
      <c r="E8" s="6" t="s">
        <v>1</v>
      </c>
      <c r="F8" s="6" t="s">
        <v>1</v>
      </c>
      <c r="G8" s="7"/>
    </row>
    <row r="9" spans="2:8" ht="15">
      <c r="B9" s="5">
        <v>68</v>
      </c>
      <c r="C9" s="5"/>
      <c r="D9" s="5"/>
      <c r="E9" s="6" t="s">
        <v>1</v>
      </c>
      <c r="F9" s="6" t="s">
        <v>1</v>
      </c>
      <c r="G9" s="7"/>
    </row>
    <row r="10" spans="2:8" ht="15.4" customHeight="1">
      <c r="B10" s="5">
        <v>69</v>
      </c>
      <c r="C10" s="5"/>
      <c r="D10" s="8">
        <v>2067.2153846153847</v>
      </c>
      <c r="E10" s="8">
        <v>74</v>
      </c>
      <c r="F10" s="8">
        <v>92</v>
      </c>
      <c r="G10" s="8">
        <v>2233.2153846153847</v>
      </c>
      <c r="H10" s="9">
        <v>2.2332153846153848</v>
      </c>
    </row>
    <row r="11" spans="2:8" ht="15">
      <c r="B11" s="5">
        <v>70</v>
      </c>
      <c r="C11" s="5">
        <v>1970</v>
      </c>
      <c r="D11" s="8">
        <v>2135.8000000000002</v>
      </c>
      <c r="E11" s="8">
        <v>241</v>
      </c>
      <c r="F11" s="8">
        <v>717</v>
      </c>
      <c r="G11" s="8">
        <v>3093.8</v>
      </c>
      <c r="H11" s="9">
        <v>3.0938000000000003</v>
      </c>
    </row>
    <row r="12" spans="2:8" ht="16.149999999999999" customHeight="1">
      <c r="B12" s="5">
        <v>71</v>
      </c>
      <c r="C12" s="5"/>
      <c r="D12" s="8">
        <v>2151.7076923076925</v>
      </c>
      <c r="E12" s="8">
        <v>251</v>
      </c>
      <c r="F12" s="8">
        <v>714</v>
      </c>
      <c r="G12" s="8">
        <v>3116.7076923076925</v>
      </c>
      <c r="H12" s="9">
        <v>3.1167076923076924</v>
      </c>
    </row>
    <row r="13" spans="2:8" ht="15">
      <c r="B13" s="5">
        <v>72</v>
      </c>
      <c r="C13" s="5"/>
      <c r="D13" s="8">
        <v>2218.5384615384614</v>
      </c>
      <c r="E13" s="8">
        <v>336</v>
      </c>
      <c r="F13" s="8">
        <v>677</v>
      </c>
      <c r="G13" s="8">
        <v>3231.5384615384614</v>
      </c>
      <c r="H13" s="9">
        <v>3.2315384615384612</v>
      </c>
    </row>
    <row r="14" spans="2:8" ht="15">
      <c r="B14" s="5">
        <v>73</v>
      </c>
      <c r="C14" s="5"/>
      <c r="D14" s="8">
        <v>2241.2461538461539</v>
      </c>
      <c r="E14" s="8">
        <v>941</v>
      </c>
      <c r="F14" s="8">
        <v>1386</v>
      </c>
      <c r="G14" s="8">
        <v>4568.2461538461539</v>
      </c>
      <c r="H14" s="9">
        <v>4.5682461538461538</v>
      </c>
    </row>
    <row r="15" spans="2:8" ht="15">
      <c r="B15" s="5">
        <v>74</v>
      </c>
      <c r="C15" s="5"/>
      <c r="D15" s="8">
        <v>2086.2153846153851</v>
      </c>
      <c r="E15" s="8">
        <v>1281</v>
      </c>
      <c r="F15" s="8">
        <v>2481</v>
      </c>
      <c r="G15" s="8">
        <v>5848.2153846153851</v>
      </c>
      <c r="H15" s="9">
        <v>5.8482153846153855</v>
      </c>
    </row>
    <row r="16" spans="2:8" ht="16.149999999999999" customHeight="1">
      <c r="B16" s="5">
        <v>75</v>
      </c>
      <c r="C16" s="5">
        <v>1975</v>
      </c>
      <c r="D16" s="8">
        <v>2166.6769230769232</v>
      </c>
      <c r="E16" s="8">
        <v>1595</v>
      </c>
      <c r="F16" s="8">
        <v>3336</v>
      </c>
      <c r="G16" s="8">
        <v>7097.6769230769232</v>
      </c>
      <c r="H16" s="9">
        <v>7.0976769230769232</v>
      </c>
    </row>
    <row r="17" spans="2:8" ht="15">
      <c r="B17" s="5">
        <v>76</v>
      </c>
      <c r="C17" s="5"/>
      <c r="D17" s="8">
        <v>2179.7384615384617</v>
      </c>
      <c r="E17" s="8">
        <v>1941</v>
      </c>
      <c r="F17" s="8">
        <v>3985</v>
      </c>
      <c r="G17" s="8">
        <v>8105.7384615384617</v>
      </c>
      <c r="H17" s="9">
        <v>8.1057384615384613</v>
      </c>
    </row>
    <row r="18" spans="2:8" ht="15">
      <c r="B18" s="5">
        <v>77</v>
      </c>
      <c r="C18" s="5"/>
      <c r="D18" s="8">
        <v>2751.461538461539</v>
      </c>
      <c r="E18" s="8">
        <v>2345</v>
      </c>
      <c r="F18" s="8">
        <v>5446</v>
      </c>
      <c r="G18" s="8">
        <v>10542.461538461539</v>
      </c>
      <c r="H18" s="9">
        <v>10.54246153846154</v>
      </c>
    </row>
    <row r="19" spans="2:8" ht="15">
      <c r="B19" s="5">
        <v>78</v>
      </c>
      <c r="C19" s="5"/>
      <c r="D19" s="8">
        <v>2807.4123076923079</v>
      </c>
      <c r="E19" s="8">
        <v>2830.74</v>
      </c>
      <c r="F19" s="8">
        <v>8211.14</v>
      </c>
      <c r="G19" s="8">
        <v>13849.292307692307</v>
      </c>
      <c r="H19" s="9">
        <v>13.849292307692307</v>
      </c>
    </row>
    <row r="20" spans="2:8" ht="15">
      <c r="B20" s="5">
        <v>79</v>
      </c>
      <c r="C20" s="5"/>
      <c r="D20" s="8">
        <v>2905.3692307692327</v>
      </c>
      <c r="E20" s="8">
        <v>3086</v>
      </c>
      <c r="F20" s="8">
        <v>10850</v>
      </c>
      <c r="G20" s="8">
        <v>16841.369230769233</v>
      </c>
      <c r="H20" s="9">
        <v>16.841369230769232</v>
      </c>
    </row>
    <row r="21" spans="2:8" ht="15">
      <c r="B21" s="5">
        <v>80</v>
      </c>
      <c r="C21" s="5">
        <v>1980</v>
      </c>
      <c r="D21" s="8">
        <v>2540.1076923076907</v>
      </c>
      <c r="E21" s="8">
        <v>3351</v>
      </c>
      <c r="F21" s="8">
        <v>12908</v>
      </c>
      <c r="G21" s="8">
        <v>18799.107692307691</v>
      </c>
      <c r="H21" s="9">
        <v>18.79910769230769</v>
      </c>
    </row>
    <row r="22" spans="2:8" ht="15">
      <c r="B22" s="5">
        <v>81</v>
      </c>
      <c r="C22" s="5"/>
      <c r="D22" s="8">
        <v>2431.8153846153837</v>
      </c>
      <c r="E22" s="8">
        <v>3406</v>
      </c>
      <c r="F22" s="8">
        <v>12937</v>
      </c>
      <c r="G22" s="8">
        <v>18774.815384615384</v>
      </c>
      <c r="H22" s="9">
        <v>18.774815384615383</v>
      </c>
    </row>
    <row r="23" spans="2:8" ht="15">
      <c r="B23" s="5">
        <v>82</v>
      </c>
      <c r="C23" s="5"/>
      <c r="D23" s="8">
        <v>2315.6461538461554</v>
      </c>
      <c r="E23" s="8">
        <v>3737</v>
      </c>
      <c r="F23" s="8">
        <v>13384</v>
      </c>
      <c r="G23" s="8">
        <v>19436.646153846155</v>
      </c>
      <c r="H23" s="9">
        <v>19.436646153846155</v>
      </c>
    </row>
    <row r="24" spans="2:8" ht="15">
      <c r="B24" s="5">
        <v>83</v>
      </c>
      <c r="C24" s="5"/>
      <c r="D24" s="8">
        <v>2320.6153846153829</v>
      </c>
      <c r="E24" s="8">
        <v>4824</v>
      </c>
      <c r="F24" s="8">
        <v>15186</v>
      </c>
      <c r="G24" s="8">
        <v>22330.615384615383</v>
      </c>
      <c r="H24" s="9">
        <v>22.330615384615381</v>
      </c>
    </row>
    <row r="25" spans="2:8" ht="15">
      <c r="B25" s="5">
        <v>84</v>
      </c>
      <c r="C25" s="5"/>
      <c r="D25" s="8">
        <v>2761.3692307692327</v>
      </c>
      <c r="E25" s="8">
        <v>5565</v>
      </c>
      <c r="F25" s="8">
        <v>20431</v>
      </c>
      <c r="G25" s="8">
        <v>28757.369230769233</v>
      </c>
      <c r="H25" s="9">
        <v>28.757369230769232</v>
      </c>
    </row>
    <row r="26" spans="2:8" ht="15">
      <c r="B26" s="5">
        <v>85</v>
      </c>
      <c r="C26" s="5">
        <v>1985</v>
      </c>
      <c r="D26" s="8">
        <v>2610.2307692307695</v>
      </c>
      <c r="E26" s="8">
        <v>5776</v>
      </c>
      <c r="F26" s="8">
        <v>21254</v>
      </c>
      <c r="G26" s="8">
        <v>29640.23076923077</v>
      </c>
      <c r="H26" s="9">
        <v>29.640230769230769</v>
      </c>
    </row>
    <row r="27" spans="2:8" ht="15">
      <c r="B27" s="5">
        <v>86</v>
      </c>
      <c r="C27" s="5"/>
      <c r="D27" s="8">
        <v>2256.1384615384632</v>
      </c>
      <c r="E27" s="8">
        <v>6336</v>
      </c>
      <c r="F27" s="8">
        <v>21871</v>
      </c>
      <c r="G27" s="8">
        <v>30463.138461538463</v>
      </c>
      <c r="H27" s="9">
        <v>30.463138461538463</v>
      </c>
    </row>
    <row r="28" spans="2:8" ht="15">
      <c r="B28" s="5">
        <v>87</v>
      </c>
      <c r="C28" s="5"/>
      <c r="D28" s="8">
        <v>2500.6461538461554</v>
      </c>
      <c r="E28" s="8">
        <v>6593</v>
      </c>
      <c r="F28" s="8">
        <v>22377</v>
      </c>
      <c r="G28" s="8">
        <v>31470.646153846155</v>
      </c>
      <c r="H28" s="9">
        <v>31.470646153846154</v>
      </c>
    </row>
    <row r="29" spans="2:8" ht="15">
      <c r="B29" s="5">
        <v>88</v>
      </c>
      <c r="C29" s="5"/>
      <c r="D29" s="8">
        <v>2315.5846153846142</v>
      </c>
      <c r="E29" s="8">
        <v>7077</v>
      </c>
      <c r="F29" s="8">
        <v>23550</v>
      </c>
      <c r="G29" s="8">
        <v>32942.584615384614</v>
      </c>
      <c r="H29" s="9">
        <v>32.942584615384611</v>
      </c>
    </row>
    <row r="30" spans="2:8" ht="15">
      <c r="B30" s="5">
        <v>89</v>
      </c>
      <c r="C30" s="5"/>
      <c r="D30" s="8">
        <v>1357.9692307692312</v>
      </c>
      <c r="E30" s="8">
        <v>7786</v>
      </c>
      <c r="F30" s="8">
        <v>25508</v>
      </c>
      <c r="G30" s="8">
        <v>34651.969230769231</v>
      </c>
      <c r="H30" s="9">
        <v>34.651969230769232</v>
      </c>
    </row>
    <row r="31" spans="2:8" ht="15">
      <c r="B31" s="5">
        <v>90</v>
      </c>
      <c r="C31" s="5">
        <v>1990</v>
      </c>
      <c r="D31" s="8">
        <v>1980.1846153846127</v>
      </c>
      <c r="E31" s="8">
        <v>8536</v>
      </c>
      <c r="F31" s="8">
        <v>27165</v>
      </c>
      <c r="G31" s="8">
        <v>37681.184615384613</v>
      </c>
      <c r="H31" s="9">
        <v>37.681184615384616</v>
      </c>
    </row>
    <row r="32" spans="2:8" ht="15">
      <c r="B32" s="5">
        <v>91</v>
      </c>
      <c r="C32" s="5"/>
      <c r="D32" s="8">
        <v>1840.3230769230795</v>
      </c>
      <c r="E32" s="8">
        <v>9508</v>
      </c>
      <c r="F32" s="8">
        <v>28284</v>
      </c>
      <c r="G32" s="8">
        <v>39632.323076923079</v>
      </c>
      <c r="H32" s="9">
        <v>39.632323076923079</v>
      </c>
    </row>
    <row r="33" spans="2:8" ht="15">
      <c r="B33" s="5">
        <v>92</v>
      </c>
      <c r="C33" s="5"/>
      <c r="D33" s="8">
        <v>2183.9846153846156</v>
      </c>
      <c r="E33" s="8">
        <v>9618</v>
      </c>
      <c r="F33" s="8">
        <v>28837</v>
      </c>
      <c r="G33" s="8">
        <v>40638.984615384616</v>
      </c>
      <c r="H33" s="9">
        <v>40.638984615384615</v>
      </c>
    </row>
    <row r="34" spans="2:8" ht="15">
      <c r="B34" s="5">
        <v>93</v>
      </c>
      <c r="C34" s="5"/>
      <c r="D34" s="8">
        <v>2504.4923076923078</v>
      </c>
      <c r="E34" s="8">
        <v>10615</v>
      </c>
      <c r="F34" s="8">
        <v>28670</v>
      </c>
      <c r="G34" s="8">
        <v>41789.492307692308</v>
      </c>
      <c r="H34" s="9">
        <v>41.789492307692306</v>
      </c>
    </row>
    <row r="35" spans="2:8" ht="15">
      <c r="B35" s="5">
        <v>94</v>
      </c>
      <c r="C35" s="5"/>
      <c r="D35" s="8">
        <v>2185.6153846153829</v>
      </c>
      <c r="E35" s="8">
        <v>11035</v>
      </c>
      <c r="F35" s="8">
        <v>30891</v>
      </c>
      <c r="G35" s="8">
        <v>44111.615384615383</v>
      </c>
      <c r="H35" s="9">
        <v>44.111615384615384</v>
      </c>
    </row>
    <row r="36" spans="2:8" ht="15">
      <c r="B36" s="5">
        <v>95</v>
      </c>
      <c r="C36" s="5">
        <v>1995</v>
      </c>
      <c r="D36" s="8">
        <v>2361.4000000000015</v>
      </c>
      <c r="E36" s="8">
        <v>12166</v>
      </c>
      <c r="F36" s="8">
        <v>30857</v>
      </c>
      <c r="G36" s="8">
        <v>45384.4</v>
      </c>
      <c r="H36" s="9">
        <v>45.384399999999999</v>
      </c>
    </row>
    <row r="37" spans="2:8" ht="15">
      <c r="B37" s="5">
        <v>96</v>
      </c>
      <c r="C37" s="5"/>
      <c r="D37" s="8">
        <v>1915.2461538461503</v>
      </c>
      <c r="E37" s="8">
        <v>13679</v>
      </c>
      <c r="F37" s="8">
        <v>32516</v>
      </c>
      <c r="G37" s="8">
        <v>48110.24615384615</v>
      </c>
      <c r="H37" s="9">
        <v>48.110246153846148</v>
      </c>
    </row>
    <row r="38" spans="2:8" ht="15">
      <c r="B38" s="5">
        <v>97</v>
      </c>
      <c r="C38" s="5"/>
      <c r="D38" s="8">
        <v>2816.5999999999985</v>
      </c>
      <c r="E38" s="8">
        <v>13611</v>
      </c>
      <c r="F38" s="8">
        <v>33656</v>
      </c>
      <c r="G38" s="8">
        <v>50083.6</v>
      </c>
      <c r="H38" s="9">
        <v>50.083599999999997</v>
      </c>
    </row>
    <row r="39" spans="2:8" ht="15">
      <c r="B39" s="5">
        <v>98</v>
      </c>
      <c r="C39" s="5"/>
      <c r="D39" s="8">
        <v>2083.5846153846142</v>
      </c>
      <c r="E39" s="8">
        <v>14100</v>
      </c>
      <c r="F39" s="8">
        <v>35026</v>
      </c>
      <c r="G39" s="8">
        <v>51209.584615384614</v>
      </c>
      <c r="H39" s="9">
        <v>51.209584615384614</v>
      </c>
    </row>
    <row r="40" spans="2:8" ht="15">
      <c r="B40" s="5">
        <v>99</v>
      </c>
      <c r="C40" s="5"/>
      <c r="D40" s="8">
        <v>2613.6461538461517</v>
      </c>
      <c r="E40" s="8">
        <v>14850</v>
      </c>
      <c r="F40" s="8">
        <v>36392</v>
      </c>
      <c r="G40" s="8">
        <v>53855.646153846152</v>
      </c>
      <c r="H40" s="9">
        <v>53.855646153846152</v>
      </c>
    </row>
    <row r="41" spans="2:8" ht="15">
      <c r="B41" s="5">
        <v>2000</v>
      </c>
      <c r="C41" s="5">
        <v>2000</v>
      </c>
      <c r="D41" s="8">
        <v>2199.3963302752309</v>
      </c>
      <c r="E41" s="8">
        <v>15989</v>
      </c>
      <c r="F41" s="8">
        <v>37844</v>
      </c>
      <c r="G41" s="8">
        <v>56032.396330275231</v>
      </c>
      <c r="H41" s="9">
        <v>56.032396330275233</v>
      </c>
    </row>
    <row r="42" spans="2:8" ht="15">
      <c r="B42" s="10">
        <v>1</v>
      </c>
      <c r="C42" s="10"/>
      <c r="D42" s="8">
        <v>3012.8911926605488</v>
      </c>
      <c r="E42" s="8">
        <v>15083.74</v>
      </c>
      <c r="F42" s="8">
        <v>38175</v>
      </c>
      <c r="G42" s="8">
        <v>56271.631192660549</v>
      </c>
      <c r="H42" s="9">
        <v>56.27163119266055</v>
      </c>
    </row>
    <row r="43" spans="2:8" ht="15">
      <c r="B43" s="10">
        <v>2</v>
      </c>
      <c r="C43" s="10"/>
      <c r="D43" s="8">
        <v>2522.0990660550488</v>
      </c>
      <c r="E43" s="8">
        <v>16647.458999999999</v>
      </c>
      <c r="F43" s="8">
        <v>37914</v>
      </c>
      <c r="G43" s="8">
        <v>57083.558066055048</v>
      </c>
      <c r="H43" s="9">
        <v>57.083558066055048</v>
      </c>
    </row>
    <row r="44" spans="2:8" ht="15">
      <c r="B44" s="10">
        <v>3</v>
      </c>
      <c r="C44" s="10"/>
      <c r="D44" s="8">
        <v>3961.4698825688065</v>
      </c>
      <c r="E44" s="8">
        <v>17625.414000000001</v>
      </c>
      <c r="F44" s="8">
        <v>39063</v>
      </c>
      <c r="G44" s="8">
        <v>60649.883882568807</v>
      </c>
      <c r="H44" s="9">
        <v>60.649883882568808</v>
      </c>
    </row>
    <row r="45" spans="2:8" ht="15">
      <c r="B45" s="10">
        <v>4</v>
      </c>
      <c r="C45" s="10"/>
      <c r="D45" s="8">
        <v>4189.0878330275227</v>
      </c>
      <c r="E45" s="8">
        <v>18877.949000000001</v>
      </c>
      <c r="F45" s="8">
        <v>37170.332999999999</v>
      </c>
      <c r="G45" s="8">
        <v>60237.369833027522</v>
      </c>
      <c r="H45" s="9">
        <v>60.237369833027522</v>
      </c>
    </row>
    <row r="46" spans="2:8" ht="15">
      <c r="B46" s="10">
        <v>5</v>
      </c>
      <c r="C46" s="11">
        <v>2005</v>
      </c>
      <c r="D46" s="8">
        <v>5239.3702912087901</v>
      </c>
      <c r="E46" s="8">
        <v>20539</v>
      </c>
      <c r="F46" s="8">
        <v>34640.61</v>
      </c>
      <c r="G46" s="8">
        <v>60418.980291208791</v>
      </c>
      <c r="H46" s="9">
        <v>60.41898029120879</v>
      </c>
    </row>
    <row r="47" spans="2:8" ht="15">
      <c r="B47" s="10">
        <v>6</v>
      </c>
      <c r="C47" s="10"/>
      <c r="D47" s="8">
        <v>4559.4531373626342</v>
      </c>
      <c r="E47" s="8">
        <v>23287.893</v>
      </c>
      <c r="F47" s="8">
        <v>38177.235000000001</v>
      </c>
      <c r="G47" s="8">
        <v>66024.581137362635</v>
      </c>
      <c r="H47" s="9">
        <v>66.024581137362631</v>
      </c>
    </row>
    <row r="48" spans="2:8" ht="15">
      <c r="B48" s="10">
        <v>7</v>
      </c>
      <c r="C48" s="10"/>
      <c r="D48" s="8">
        <v>4473.5185109890117</v>
      </c>
      <c r="E48" s="8">
        <v>24696.969000000001</v>
      </c>
      <c r="F48" s="8">
        <v>42106.11</v>
      </c>
      <c r="G48" s="8">
        <v>71276.597510989013</v>
      </c>
      <c r="H48" s="9">
        <v>71.276597510989006</v>
      </c>
    </row>
    <row r="49" spans="2:8" ht="15">
      <c r="B49" s="10">
        <v>8</v>
      </c>
      <c r="C49" s="10"/>
      <c r="D49" s="8">
        <v>5903.2309890109973</v>
      </c>
      <c r="E49" s="8">
        <v>24148.472000000002</v>
      </c>
      <c r="F49" s="8">
        <v>41035.311000000002</v>
      </c>
      <c r="G49" s="8">
        <v>71087.013989011</v>
      </c>
      <c r="H49" s="9">
        <v>71.087013989010998</v>
      </c>
    </row>
    <row r="50" spans="2:8" ht="15">
      <c r="B50" s="10">
        <v>9</v>
      </c>
      <c r="C50" s="10"/>
      <c r="D50" s="8">
        <v>4449.8104780219765</v>
      </c>
      <c r="E50" s="8">
        <v>23847.111000000001</v>
      </c>
      <c r="F50" s="8">
        <v>40889.527000000002</v>
      </c>
      <c r="G50" s="8">
        <v>69186.448478021979</v>
      </c>
      <c r="H50" s="9">
        <v>69.186448478021973</v>
      </c>
    </row>
    <row r="51" spans="2:8" ht="15">
      <c r="B51" s="10">
        <v>10</v>
      </c>
      <c r="C51" s="10">
        <v>2010</v>
      </c>
      <c r="D51" s="8">
        <v>5511.444714285728</v>
      </c>
      <c r="E51" s="8">
        <v>25321.355</v>
      </c>
      <c r="F51" s="8">
        <v>42392.77</v>
      </c>
      <c r="G51" s="8">
        <v>73225.569714285724</v>
      </c>
      <c r="H51" s="9">
        <v>73.225569714285726</v>
      </c>
    </row>
    <row r="52" spans="2:8" ht="15">
      <c r="B52" s="10">
        <v>11</v>
      </c>
      <c r="C52" s="10"/>
      <c r="D52" s="8">
        <v>6173.3468901098931</v>
      </c>
      <c r="E52" s="8">
        <v>26105.27</v>
      </c>
      <c r="F52" s="8">
        <v>53560.9</v>
      </c>
      <c r="G52" s="8">
        <v>85839.516890109895</v>
      </c>
      <c r="H52" s="9">
        <v>85.839516890109891</v>
      </c>
    </row>
    <row r="53" spans="2:8" ht="15">
      <c r="B53" s="10">
        <v>12</v>
      </c>
      <c r="C53" s="10"/>
      <c r="D53" s="8">
        <v>6605.0193186813049</v>
      </c>
      <c r="E53" s="8">
        <v>26360.258999999998</v>
      </c>
      <c r="F53" s="8">
        <v>56430.993000000002</v>
      </c>
      <c r="G53" s="8">
        <v>89396.271318681305</v>
      </c>
      <c r="H53" s="9">
        <v>89.3962713186813</v>
      </c>
    </row>
    <row r="54" spans="2:8" ht="15">
      <c r="B54" s="10">
        <v>13</v>
      </c>
      <c r="C54" s="10"/>
      <c r="D54" s="8">
        <v>7050.8417311648373</v>
      </c>
      <c r="E54" s="8">
        <v>25784.396000000001</v>
      </c>
      <c r="F54" s="8">
        <v>57033.584999999999</v>
      </c>
      <c r="G54" s="8">
        <v>89868.822731164837</v>
      </c>
      <c r="H54" s="9">
        <v>89.86882273116484</v>
      </c>
    </row>
    <row r="55" spans="2:8" ht="15">
      <c r="B55" s="10">
        <v>14</v>
      </c>
      <c r="C55" s="10"/>
      <c r="D55" s="8">
        <v>7362.2365313491573</v>
      </c>
      <c r="E55" s="8">
        <v>26215.982</v>
      </c>
      <c r="F55" s="8">
        <v>57490.216999999997</v>
      </c>
      <c r="G55" s="8">
        <v>91068.435531349154</v>
      </c>
      <c r="H55" s="9">
        <v>91.068435531349152</v>
      </c>
    </row>
    <row r="56" spans="2:8" ht="15">
      <c r="B56" s="10">
        <v>15</v>
      </c>
      <c r="C56" s="10">
        <v>2015</v>
      </c>
      <c r="D56" s="8">
        <v>6017.4198688595861</v>
      </c>
      <c r="E56" s="8">
        <v>26334.341</v>
      </c>
      <c r="F56" s="8">
        <v>53194.044000000002</v>
      </c>
      <c r="G56" s="8">
        <v>85545.804868859588</v>
      </c>
      <c r="H56" s="9">
        <v>85.545804868859591</v>
      </c>
    </row>
    <row r="57" spans="2:8" ht="15">
      <c r="B57" s="10">
        <v>16</v>
      </c>
      <c r="C57" s="10"/>
      <c r="D57" s="8">
        <v>3545.1125679111319</v>
      </c>
      <c r="E57" s="8">
        <v>27550.117999999999</v>
      </c>
      <c r="F57" s="8">
        <v>55687.608063999985</v>
      </c>
      <c r="G57" s="8">
        <v>86782.838631911116</v>
      </c>
      <c r="H57" s="9">
        <v>86.782838631911119</v>
      </c>
    </row>
    <row r="58" spans="2:8" ht="15">
      <c r="B58" s="10">
        <v>17</v>
      </c>
      <c r="C58" s="10"/>
      <c r="D58" s="8">
        <v>5056.4089917088277</v>
      </c>
      <c r="E58" s="8">
        <v>28037.309000000001</v>
      </c>
      <c r="F58" s="8">
        <v>52922.168755236613</v>
      </c>
      <c r="G58" s="8">
        <v>86015.886746945442</v>
      </c>
      <c r="H58" s="9">
        <v>86.015886746945441</v>
      </c>
    </row>
    <row r="59" spans="2:8" ht="15">
      <c r="B59" s="10">
        <v>18</v>
      </c>
      <c r="C59" s="10"/>
      <c r="D59" s="8">
        <v>5388.1090700711684</v>
      </c>
      <c r="E59" s="8">
        <v>27363.179</v>
      </c>
      <c r="F59" s="8">
        <v>49665.582798999996</v>
      </c>
      <c r="G59" s="8">
        <v>82416.870869071165</v>
      </c>
      <c r="H59" s="9">
        <v>82.416870869071161</v>
      </c>
    </row>
    <row r="60" spans="2:8" ht="15">
      <c r="B60" s="12">
        <v>19</v>
      </c>
      <c r="C60" s="10"/>
      <c r="D60" s="8">
        <v>5213.8197200951981</v>
      </c>
      <c r="E60" s="8">
        <v>26414.027999999998</v>
      </c>
      <c r="F60" s="8">
        <v>46600.888473000006</v>
      </c>
      <c r="G60" s="8">
        <v>78228.736193095203</v>
      </c>
      <c r="H60" s="9">
        <v>78.228736193095202</v>
      </c>
    </row>
    <row r="61" spans="2:8" ht="15">
      <c r="B61" s="12">
        <v>20</v>
      </c>
      <c r="C61" s="10">
        <v>2020</v>
      </c>
      <c r="D61" s="8">
        <v>5274.504859153767</v>
      </c>
      <c r="E61" s="8">
        <v>25621.412</v>
      </c>
      <c r="F61" s="8">
        <v>47067.20479172661</v>
      </c>
      <c r="G61" s="8">
        <v>77963.121650880377</v>
      </c>
      <c r="H61" s="9">
        <v>77.963121650880382</v>
      </c>
    </row>
    <row r="62" spans="2:8" ht="15">
      <c r="B62" s="12">
        <v>21</v>
      </c>
      <c r="C62" s="10"/>
      <c r="D62" s="8">
        <v>4606.7294541873853</v>
      </c>
      <c r="E62" s="8">
        <v>26587.534</v>
      </c>
      <c r="F62" s="8">
        <v>41851.921563772892</v>
      </c>
      <c r="G62" s="8">
        <v>73046.185017960277</v>
      </c>
      <c r="H62" s="9">
        <v>73.046185017960283</v>
      </c>
    </row>
    <row r="63" spans="2:8" ht="15">
      <c r="B63" s="12">
        <v>22</v>
      </c>
      <c r="C63" s="10"/>
      <c r="D63" s="8">
        <v>7392.2943091054512</v>
      </c>
      <c r="E63" s="8">
        <v>25509.863000000001</v>
      </c>
      <c r="F63" s="8">
        <v>39123.61999278755</v>
      </c>
      <c r="G63" s="8">
        <v>72025.777301893002</v>
      </c>
      <c r="H63" s="9">
        <v>72.025777301893001</v>
      </c>
    </row>
    <row r="64" spans="2:8" ht="15">
      <c r="B64" s="12">
        <v>23</v>
      </c>
      <c r="C64" s="10">
        <v>2023</v>
      </c>
      <c r="D64" s="8">
        <v>3978.0852345833773</v>
      </c>
      <c r="E64" s="8">
        <v>24481.195</v>
      </c>
      <c r="F64" s="8">
        <v>37814.308497985345</v>
      </c>
      <c r="G64" s="8">
        <v>66273.588732568722</v>
      </c>
      <c r="H64" s="9">
        <v>66.273588732568726</v>
      </c>
    </row>
    <row r="65" spans="2:6" ht="14.25">
      <c r="B65" s="13" t="s">
        <v>6</v>
      </c>
      <c r="C65" s="13"/>
      <c r="D65" s="13"/>
      <c r="E65" s="13"/>
      <c r="F65" s="13"/>
    </row>
  </sheetData>
  <mergeCells count="2">
    <mergeCell ref="E4:G4"/>
    <mergeCell ref="B5:C5"/>
  </mergeCells>
  <phoneticPr fontId="36"/>
  <pageMargins left="0.78700000000000003" right="0.78700000000000003" top="0.98399999999999999" bottom="0.98399999999999999" header="0.51200000000000001" footer="0.5120000000000000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2025-05-15T13:04:20Z</dcterms:created>
  <dcterms:modified xsi:type="dcterms:W3CDTF">2025-07-29T03:59:05Z</dcterms:modified>
</cp:coreProperties>
</file>