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D0E0C043-1EE5-4644-B1D8-2639B3EEBD4A}" xr6:coauthVersionLast="47" xr6:coauthVersionMax="47" xr10:uidLastSave="{00000000-0000-0000-0000-000000000000}"/>
  <bookViews>
    <workbookView xWindow="2160" yWindow="2190" windowWidth="26640" windowHeight="15315" tabRatio="659" xr2:uid="{00000000-000D-0000-FFFF-FFFF00000000}"/>
  </bookViews>
  <sheets>
    <sheet name="グラフ" sheetId="4" r:id="rId1"/>
    <sheet name="データ" sheetId="1" r:id="rId2"/>
  </sheets>
  <definedNames>
    <definedName name="_xlnm.Print_Area" localSheetId="0">グラフ!$A$1:$J$25</definedName>
    <definedName name="_xlnm.Print_Area" localSheetId="1">データ!$B$4:$T$69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4" l="1"/>
  <c r="A24" i="4"/>
  <c r="A1" i="4"/>
</calcChain>
</file>

<file path=xl/sharedStrings.xml><?xml version="1.0" encoding="utf-8"?>
<sst xmlns="http://schemas.openxmlformats.org/spreadsheetml/2006/main" count="32" uniqueCount="26">
  <si>
    <t>自動車</t>
  </si>
  <si>
    <t>鉄  道</t>
  </si>
  <si>
    <t>海  運</t>
  </si>
  <si>
    <t>航  空</t>
  </si>
  <si>
    <t>年度</t>
    <rPh sb="0" eb="2">
      <t>ネンド</t>
    </rPh>
    <phoneticPr fontId="2"/>
  </si>
  <si>
    <t>自家用乗用車</t>
    <rPh sb="0" eb="3">
      <t>ジカヨウ</t>
    </rPh>
    <rPh sb="3" eb="6">
      <t>ジョウヨウシャ</t>
    </rPh>
    <phoneticPr fontId="2"/>
  </si>
  <si>
    <t>営業用乗用車</t>
    <rPh sb="0" eb="3">
      <t>エイギョウヨウ</t>
    </rPh>
    <rPh sb="3" eb="6">
      <t>ジョウヨウシャ</t>
    </rPh>
    <phoneticPr fontId="2"/>
  </si>
  <si>
    <t>バス</t>
  </si>
  <si>
    <t>バス</t>
    <phoneticPr fontId="2"/>
  </si>
  <si>
    <t>船　舶</t>
    <rPh sb="0" eb="1">
      <t>セン</t>
    </rPh>
    <rPh sb="2" eb="3">
      <t>ハク</t>
    </rPh>
    <phoneticPr fontId="2"/>
  </si>
  <si>
    <t>旅客計</t>
    <rPh sb="0" eb="2">
      <t>リョキャク</t>
    </rPh>
    <rPh sb="2" eb="3">
      <t>ケイ</t>
    </rPh>
    <phoneticPr fontId="2"/>
  </si>
  <si>
    <t>二輪車</t>
    <rPh sb="0" eb="3">
      <t>ニリンシャ</t>
    </rPh>
    <phoneticPr fontId="2"/>
  </si>
  <si>
    <t>合計</t>
    <rPh sb="0" eb="2">
      <t>ゴウケイ</t>
    </rPh>
    <phoneticPr fontId="2"/>
  </si>
  <si>
    <t>#811000</t>
  </si>
  <si>
    <t>#811100</t>
  </si>
  <si>
    <t>#811200</t>
  </si>
  <si>
    <t>#812000</t>
  </si>
  <si>
    <t>#811500</t>
  </si>
  <si>
    <t>#813000</t>
  </si>
  <si>
    <t>#814000</t>
  </si>
  <si>
    <t>#815000</t>
  </si>
  <si>
    <t>#810000</t>
  </si>
  <si>
    <t>資料：資源エネルギー庁「総合エネルギー統計」を基に作成</t>
    <rPh sb="0" eb="2">
      <t>シリョウ</t>
    </rPh>
    <phoneticPr fontId="2"/>
  </si>
  <si>
    <r>
      <t>（単位：P</t>
    </r>
    <r>
      <rPr>
        <sz val="11"/>
        <rFont val="ＭＳ Ｐゴシック"/>
        <family val="3"/>
        <charset val="128"/>
      </rPr>
      <t>J）</t>
    </r>
    <phoneticPr fontId="2"/>
  </si>
  <si>
    <t>【第12-3-4】旅客部門のエネルギー消費の推移（機関別）</t>
  </si>
  <si>
    <r>
      <t>（注）「総合エネルギー統計」は、</t>
    </r>
    <r>
      <rPr>
        <sz val="11"/>
        <rFont val="Arial"/>
        <family val="2"/>
      </rPr>
      <t>1990</t>
    </r>
    <r>
      <rPr>
        <sz val="11"/>
        <rFont val="ＭＳ Ｐゴシック"/>
        <family val="3"/>
        <charset val="128"/>
      </rPr>
      <t>年度以降、数値の算出方法が変更されている。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</si>
</sst>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_);[Red]\(#,##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3" fillId="0" borderId="0"/>
  </cellStyleXfs>
  <cellXfs count="23">
    <xf numFmtId="0" fontId="0" fillId="0" borderId="0" xfId="0"/>
    <xf numFmtId="176" fontId="1" fillId="0" borderId="1" xfId="1" applyNumberFormat="1" applyFill="1" applyBorder="1"/>
    <xf numFmtId="38" fontId="4" fillId="0" borderId="1" xfId="1" applyFont="1" applyFill="1" applyBorder="1" applyAlignment="1">
      <alignment horizontal="center"/>
    </xf>
    <xf numFmtId="177" fontId="1" fillId="0" borderId="1" xfId="1" applyNumberFormat="1" applyFill="1" applyBorder="1"/>
    <xf numFmtId="0" fontId="0" fillId="0" borderId="0" xfId="0" applyAlignment="1">
      <alignment vertical="top"/>
    </xf>
    <xf numFmtId="0" fontId="1" fillId="0" borderId="0" xfId="0" applyFont="1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38" fontId="1" fillId="0" borderId="1" xfId="1" applyFill="1" applyBorder="1" applyAlignment="1">
      <alignment horizontal="center"/>
    </xf>
    <xf numFmtId="38" fontId="0" fillId="0" borderId="1" xfId="1" applyFont="1" applyFill="1" applyBorder="1" applyAlignment="1">
      <alignment horizontal="center"/>
    </xf>
    <xf numFmtId="38" fontId="1" fillId="0" borderId="1" xfId="1" applyFill="1" applyBorder="1" applyAlignment="1">
      <alignment horizontal="center" shrinkToFit="1"/>
    </xf>
    <xf numFmtId="177" fontId="7" fillId="0" borderId="1" xfId="1" applyNumberFormat="1" applyFont="1" applyFill="1" applyBorder="1"/>
    <xf numFmtId="0" fontId="1" fillId="0" borderId="1" xfId="0" quotePrefix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0" fillId="0" borderId="1" xfId="0" applyBorder="1"/>
    <xf numFmtId="178" fontId="1" fillId="0" borderId="1" xfId="1" applyNumberFormat="1" applyFill="1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</cellXfs>
  <cellStyles count="4">
    <cellStyle name="桁区切り" xfId="1" builtinId="6"/>
    <cellStyle name="標準" xfId="0" builtinId="0"/>
    <cellStyle name="標準 10" xfId="2" xr:uid="{00000000-0005-0000-0000-000004000000}"/>
    <cellStyle name="未定義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46644932639223E-2"/>
          <c:y val="8.8135622822727341E-2"/>
          <c:w val="0.83041713274698603"/>
          <c:h val="0.765605272935020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データ!$D$7</c:f>
              <c:strCache>
                <c:ptCount val="1"/>
                <c:pt idx="0">
                  <c:v>自家用乗用車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データ!$B$8:$B$67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データ!$D$8:$D$67</c:f>
              <c:numCache>
                <c:formatCode>General</c:formatCode>
                <c:ptCount val="60"/>
                <c:pt idx="0">
                  <c:v>147.65254446612624</c:v>
                </c:pt>
                <c:pt idx="1">
                  <c:v>180.7985467016417</c:v>
                </c:pt>
                <c:pt idx="2">
                  <c:v>233.9842748875341</c:v>
                </c:pt>
                <c:pt idx="3">
                  <c:v>294.61723304336408</c:v>
                </c:pt>
                <c:pt idx="4">
                  <c:v>359.95297977840534</c:v>
                </c:pt>
                <c:pt idx="5">
                  <c:v>433.38756690786732</c:v>
                </c:pt>
                <c:pt idx="6">
                  <c:v>508.53745806490537</c:v>
                </c:pt>
                <c:pt idx="7">
                  <c:v>552.49150861100475</c:v>
                </c:pt>
                <c:pt idx="8">
                  <c:v>641.82335204311005</c:v>
                </c:pt>
                <c:pt idx="9">
                  <c:v>657.60984766736522</c:v>
                </c:pt>
                <c:pt idx="10">
                  <c:v>712.8391978316123</c:v>
                </c:pt>
                <c:pt idx="11">
                  <c:v>748.57886934193994</c:v>
                </c:pt>
                <c:pt idx="12">
                  <c:v>790.56817157503133</c:v>
                </c:pt>
                <c:pt idx="13">
                  <c:v>879.03413213261035</c:v>
                </c:pt>
                <c:pt idx="14">
                  <c:v>923.56119831594867</c:v>
                </c:pt>
                <c:pt idx="15">
                  <c:v>943.38110740017191</c:v>
                </c:pt>
                <c:pt idx="16">
                  <c:v>974.36128254819937</c:v>
                </c:pt>
                <c:pt idx="17">
                  <c:v>1003.401130068963</c:v>
                </c:pt>
                <c:pt idx="18">
                  <c:v>1049.4567843827783</c:v>
                </c:pt>
                <c:pt idx="19">
                  <c:v>1066.3492610217772</c:v>
                </c:pt>
                <c:pt idx="20">
                  <c:v>1111.4195880977982</c:v>
                </c:pt>
                <c:pt idx="21">
                  <c:v>1155.1982928575903</c:v>
                </c:pt>
                <c:pt idx="22">
                  <c:v>1205.9888862895255</c:v>
                </c:pt>
                <c:pt idx="23">
                  <c:v>1279.05686807395</c:v>
                </c:pt>
                <c:pt idx="24">
                  <c:v>1409.2246228906656</c:v>
                </c:pt>
                <c:pt idx="26">
                  <c:v>1171.6681566835134</c:v>
                </c:pt>
                <c:pt idx="27">
                  <c:v>1270.8571757766861</c:v>
                </c:pt>
                <c:pt idx="28">
                  <c:v>1358.453478695347</c:v>
                </c:pt>
                <c:pt idx="29">
                  <c:v>1403.7979161030121</c:v>
                </c:pt>
                <c:pt idx="30">
                  <c:v>1476.7465388718667</c:v>
                </c:pt>
                <c:pt idx="31">
                  <c:v>1564.9437174151487</c:v>
                </c:pt>
                <c:pt idx="32">
                  <c:v>1650.1899204038727</c:v>
                </c:pt>
                <c:pt idx="33">
                  <c:v>1696.0772763215996</c:v>
                </c:pt>
                <c:pt idx="34">
                  <c:v>1729.4039289622649</c:v>
                </c:pt>
                <c:pt idx="35">
                  <c:v>1802.7802509908863</c:v>
                </c:pt>
                <c:pt idx="36">
                  <c:v>1809.9580269586916</c:v>
                </c:pt>
                <c:pt idx="37">
                  <c:v>1884.3389992398979</c:v>
                </c:pt>
                <c:pt idx="38">
                  <c:v>1876.0034918577187</c:v>
                </c:pt>
                <c:pt idx="39">
                  <c:v>1843.6904798690562</c:v>
                </c:pt>
                <c:pt idx="40">
                  <c:v>1779.9670719471706</c:v>
                </c:pt>
                <c:pt idx="41">
                  <c:v>1709.9174455972477</c:v>
                </c:pt>
                <c:pt idx="42">
                  <c:v>1661.613487586983</c:v>
                </c:pt>
                <c:pt idx="43">
                  <c:v>1658.1749065323331</c:v>
                </c:pt>
                <c:pt idx="44">
                  <c:v>1607.8171920313307</c:v>
                </c:pt>
                <c:pt idx="45">
                  <c:v>1642.1428539905046</c:v>
                </c:pt>
                <c:pt idx="46">
                  <c:v>1648.4729534609264</c:v>
                </c:pt>
                <c:pt idx="47">
                  <c:v>1634.9492534095646</c:v>
                </c:pt>
                <c:pt idx="48">
                  <c:v>1642.0821695184989</c:v>
                </c:pt>
                <c:pt idx="49">
                  <c:v>1557.2358509383362</c:v>
                </c:pt>
                <c:pt idx="50">
                  <c:v>1489.873361679714</c:v>
                </c:pt>
                <c:pt idx="51">
                  <c:v>1488.105584492755</c:v>
                </c:pt>
                <c:pt idx="52">
                  <c:v>1487.4661616430431</c:v>
                </c:pt>
                <c:pt idx="53">
                  <c:v>1477.6331419011449</c:v>
                </c:pt>
                <c:pt idx="54">
                  <c:v>1456.0370544644061</c:v>
                </c:pt>
                <c:pt idx="55">
                  <c:v>1421.4335118819879</c:v>
                </c:pt>
                <c:pt idx="56">
                  <c:v>1270.5983660118447</c:v>
                </c:pt>
                <c:pt idx="57">
                  <c:v>1232.6906453941065</c:v>
                </c:pt>
                <c:pt idx="58">
                  <c:v>1288.6095283979691</c:v>
                </c:pt>
                <c:pt idx="59">
                  <c:v>1273.0350759896899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8-46D3-B5EE-B54228BA115E}"/>
            </c:ext>
          </c:extLst>
        </c:ser>
        <c:ser>
          <c:idx val="2"/>
          <c:order val="1"/>
          <c:tx>
            <c:strRef>
              <c:f>データ!$E$7</c:f>
              <c:strCache>
                <c:ptCount val="1"/>
                <c:pt idx="0">
                  <c:v>営業用乗用車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データ!$B$8:$B$67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データ!$E$8:$E$67</c:f>
              <c:numCache>
                <c:formatCode>General</c:formatCode>
                <c:ptCount val="60"/>
                <c:pt idx="0">
                  <c:v>62.257132937955504</c:v>
                </c:pt>
                <c:pt idx="1">
                  <c:v>65.113809827496326</c:v>
                </c:pt>
                <c:pt idx="2">
                  <c:v>68.645804289557617</c:v>
                </c:pt>
                <c:pt idx="3">
                  <c:v>76.284038257630669</c:v>
                </c:pt>
                <c:pt idx="4">
                  <c:v>85.275979902231882</c:v>
                </c:pt>
                <c:pt idx="5">
                  <c:v>81.590834358747117</c:v>
                </c:pt>
                <c:pt idx="6">
                  <c:v>88.749319909064951</c:v>
                </c:pt>
                <c:pt idx="7">
                  <c:v>82.415746332615015</c:v>
                </c:pt>
                <c:pt idx="8">
                  <c:v>82.352343737777005</c:v>
                </c:pt>
                <c:pt idx="9">
                  <c:v>81.319734982477527</c:v>
                </c:pt>
                <c:pt idx="10">
                  <c:v>87.462910967062783</c:v>
                </c:pt>
                <c:pt idx="11">
                  <c:v>91.649235729700678</c:v>
                </c:pt>
                <c:pt idx="12">
                  <c:v>86.972319457034146</c:v>
                </c:pt>
                <c:pt idx="13">
                  <c:v>88.193372965001728</c:v>
                </c:pt>
                <c:pt idx="14">
                  <c:v>87.184889651187419</c:v>
                </c:pt>
                <c:pt idx="15">
                  <c:v>78.251934467399096</c:v>
                </c:pt>
                <c:pt idx="16">
                  <c:v>65.330392087359868</c:v>
                </c:pt>
                <c:pt idx="17">
                  <c:v>77.681193362049214</c:v>
                </c:pt>
                <c:pt idx="18">
                  <c:v>100.84758034490295</c:v>
                </c:pt>
                <c:pt idx="19">
                  <c:v>94.642546858285215</c:v>
                </c:pt>
                <c:pt idx="20">
                  <c:v>88.322823789385083</c:v>
                </c:pt>
                <c:pt idx="21">
                  <c:v>92.029486375977115</c:v>
                </c:pt>
                <c:pt idx="22">
                  <c:v>79.420525865894035</c:v>
                </c:pt>
                <c:pt idx="23">
                  <c:v>75.620907734378747</c:v>
                </c:pt>
                <c:pt idx="24">
                  <c:v>81.089299837074918</c:v>
                </c:pt>
                <c:pt idx="26">
                  <c:v>84.948476267738485</c:v>
                </c:pt>
                <c:pt idx="27">
                  <c:v>87.278872207169485</c:v>
                </c:pt>
                <c:pt idx="28">
                  <c:v>86.229561617914996</c:v>
                </c:pt>
                <c:pt idx="29">
                  <c:v>85.21522365805437</c:v>
                </c:pt>
                <c:pt idx="30">
                  <c:v>85.110217870220467</c:v>
                </c:pt>
                <c:pt idx="31">
                  <c:v>85.687970429166484</c:v>
                </c:pt>
                <c:pt idx="32">
                  <c:v>84.958790694091988</c:v>
                </c:pt>
                <c:pt idx="33">
                  <c:v>84.130782034183866</c:v>
                </c:pt>
                <c:pt idx="34">
                  <c:v>83.095271145954044</c:v>
                </c:pt>
                <c:pt idx="35">
                  <c:v>82.200208791805025</c:v>
                </c:pt>
                <c:pt idx="36">
                  <c:v>82.728932293938755</c:v>
                </c:pt>
                <c:pt idx="37">
                  <c:v>81.520035594716262</c:v>
                </c:pt>
                <c:pt idx="38">
                  <c:v>82.540447987838519</c:v>
                </c:pt>
                <c:pt idx="39">
                  <c:v>81.162192186551721</c:v>
                </c:pt>
                <c:pt idx="40">
                  <c:v>76.250971511572445</c:v>
                </c:pt>
                <c:pt idx="41">
                  <c:v>74.926708772955408</c:v>
                </c:pt>
                <c:pt idx="42">
                  <c:v>74.194120551248517</c:v>
                </c:pt>
                <c:pt idx="43">
                  <c:v>72.10204680028221</c:v>
                </c:pt>
                <c:pt idx="44">
                  <c:v>68.920108278100656</c:v>
                </c:pt>
                <c:pt idx="45">
                  <c:v>67.404677036123147</c:v>
                </c:pt>
                <c:pt idx="46">
                  <c:v>63.659683222358474</c:v>
                </c:pt>
                <c:pt idx="47">
                  <c:v>59.576568743061188</c:v>
                </c:pt>
                <c:pt idx="48">
                  <c:v>57.313057705060167</c:v>
                </c:pt>
                <c:pt idx="49">
                  <c:v>54.934827953257546</c:v>
                </c:pt>
                <c:pt idx="50">
                  <c:v>52.716911377236492</c:v>
                </c:pt>
                <c:pt idx="51">
                  <c:v>50.208846891756551</c:v>
                </c:pt>
                <c:pt idx="52">
                  <c:v>46.265693516447875</c:v>
                </c:pt>
                <c:pt idx="53">
                  <c:v>44.000881638519438</c:v>
                </c:pt>
                <c:pt idx="54">
                  <c:v>40.535809135384056</c:v>
                </c:pt>
                <c:pt idx="55">
                  <c:v>36.243711388563426</c:v>
                </c:pt>
                <c:pt idx="56">
                  <c:v>20.558946022507698</c:v>
                </c:pt>
                <c:pt idx="57">
                  <c:v>20.293752063181188</c:v>
                </c:pt>
                <c:pt idx="58">
                  <c:v>22.537499597650505</c:v>
                </c:pt>
                <c:pt idx="59">
                  <c:v>21.364285273093767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8-46D3-B5EE-B54228BA115E}"/>
            </c:ext>
          </c:extLst>
        </c:ser>
        <c:ser>
          <c:idx val="6"/>
          <c:order val="2"/>
          <c:tx>
            <c:strRef>
              <c:f>データ!$F$7</c:f>
              <c:strCache>
                <c:ptCount val="1"/>
                <c:pt idx="0">
                  <c:v>二輪車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データ!$B$8:$B$67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データ!$F$8:$F$67</c:f>
              <c:numCache>
                <c:formatCode>General</c:formatCode>
                <c:ptCount val="60"/>
                <c:pt idx="26">
                  <c:v>20.488579113289095</c:v>
                </c:pt>
                <c:pt idx="27">
                  <c:v>19.467067211196323</c:v>
                </c:pt>
                <c:pt idx="28">
                  <c:v>18.934635829185709</c:v>
                </c:pt>
                <c:pt idx="29">
                  <c:v>16.208133725481318</c:v>
                </c:pt>
                <c:pt idx="30">
                  <c:v>15.81694728779744</c:v>
                </c:pt>
                <c:pt idx="31">
                  <c:v>14.050757101765889</c:v>
                </c:pt>
                <c:pt idx="32">
                  <c:v>13.65947352221667</c:v>
                </c:pt>
                <c:pt idx="33">
                  <c:v>12.642606945482141</c:v>
                </c:pt>
                <c:pt idx="34">
                  <c:v>12.345152302386884</c:v>
                </c:pt>
                <c:pt idx="35">
                  <c:v>12.167293779055189</c:v>
                </c:pt>
                <c:pt idx="36">
                  <c:v>11.865342289477505</c:v>
                </c:pt>
                <c:pt idx="37">
                  <c:v>12.145640480636901</c:v>
                </c:pt>
                <c:pt idx="38">
                  <c:v>12.128874076670431</c:v>
                </c:pt>
                <c:pt idx="39">
                  <c:v>12.668220561753335</c:v>
                </c:pt>
                <c:pt idx="40">
                  <c:v>12.79133265466394</c:v>
                </c:pt>
                <c:pt idx="41">
                  <c:v>13.199248314470591</c:v>
                </c:pt>
                <c:pt idx="42">
                  <c:v>13.464271582038794</c:v>
                </c:pt>
                <c:pt idx="43">
                  <c:v>13.475454070584544</c:v>
                </c:pt>
                <c:pt idx="44">
                  <c:v>13.449300249456632</c:v>
                </c:pt>
                <c:pt idx="45">
                  <c:v>13.346982477445808</c:v>
                </c:pt>
                <c:pt idx="46">
                  <c:v>13.001014043162744</c:v>
                </c:pt>
                <c:pt idx="47">
                  <c:v>12.564465905344985</c:v>
                </c:pt>
                <c:pt idx="48">
                  <c:v>12.676134044662916</c:v>
                </c:pt>
                <c:pt idx="49">
                  <c:v>12.264923010532979</c:v>
                </c:pt>
                <c:pt idx="50">
                  <c:v>12.438516174895666</c:v>
                </c:pt>
                <c:pt idx="51">
                  <c:v>12.749297249070917</c:v>
                </c:pt>
                <c:pt idx="52">
                  <c:v>12.718971245783058</c:v>
                </c:pt>
                <c:pt idx="53">
                  <c:v>11.649822561073096</c:v>
                </c:pt>
                <c:pt idx="54">
                  <c:v>11.588527690041431</c:v>
                </c:pt>
                <c:pt idx="55">
                  <c:v>10.559261541148347</c:v>
                </c:pt>
                <c:pt idx="56">
                  <c:v>11.049344029873094</c:v>
                </c:pt>
                <c:pt idx="57">
                  <c:v>10.900270488479746</c:v>
                </c:pt>
                <c:pt idx="58">
                  <c:v>11.477711052367848</c:v>
                </c:pt>
                <c:pt idx="59">
                  <c:v>11.323466275253107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D8-46D3-B5EE-B54228BA115E}"/>
            </c:ext>
          </c:extLst>
        </c:ser>
        <c:ser>
          <c:idx val="0"/>
          <c:order val="3"/>
          <c:tx>
            <c:strRef>
              <c:f>データ!$G$7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データ!$B$8:$B$67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データ!$G$8:$G$67</c:f>
              <c:numCache>
                <c:formatCode>General</c:formatCode>
                <c:ptCount val="60"/>
                <c:pt idx="0">
                  <c:v>37.853392927982732</c:v>
                </c:pt>
                <c:pt idx="1">
                  <c:v>39.422412250609277</c:v>
                </c:pt>
                <c:pt idx="2">
                  <c:v>40.866045825059736</c:v>
                </c:pt>
                <c:pt idx="3">
                  <c:v>42.292895618478042</c:v>
                </c:pt>
                <c:pt idx="4">
                  <c:v>44.845439053656179</c:v>
                </c:pt>
                <c:pt idx="5">
                  <c:v>49.744625215783984</c:v>
                </c:pt>
                <c:pt idx="6">
                  <c:v>49.555468559720801</c:v>
                </c:pt>
                <c:pt idx="7">
                  <c:v>56.826895307153514</c:v>
                </c:pt>
                <c:pt idx="8">
                  <c:v>62.217165842789065</c:v>
                </c:pt>
                <c:pt idx="9">
                  <c:v>59.076561717262962</c:v>
                </c:pt>
                <c:pt idx="10">
                  <c:v>59.653932897240779</c:v>
                </c:pt>
                <c:pt idx="11">
                  <c:v>60.020232597018158</c:v>
                </c:pt>
                <c:pt idx="12">
                  <c:v>60.67761970142503</c:v>
                </c:pt>
                <c:pt idx="13">
                  <c:v>58.655243499447089</c:v>
                </c:pt>
                <c:pt idx="14">
                  <c:v>57.794811604477239</c:v>
                </c:pt>
                <c:pt idx="15">
                  <c:v>55.724080302751076</c:v>
                </c:pt>
                <c:pt idx="16">
                  <c:v>55.270822474825465</c:v>
                </c:pt>
                <c:pt idx="17">
                  <c:v>54.099875767980372</c:v>
                </c:pt>
                <c:pt idx="18">
                  <c:v>54.938617017487928</c:v>
                </c:pt>
                <c:pt idx="19">
                  <c:v>52.275610549655298</c:v>
                </c:pt>
                <c:pt idx="20">
                  <c:v>52.363404238761049</c:v>
                </c:pt>
                <c:pt idx="21">
                  <c:v>52.57875333846156</c:v>
                </c:pt>
                <c:pt idx="22">
                  <c:v>57.071008022560342</c:v>
                </c:pt>
                <c:pt idx="23">
                  <c:v>58.296838494811425</c:v>
                </c:pt>
                <c:pt idx="24">
                  <c:v>61.994864696529199</c:v>
                </c:pt>
                <c:pt idx="26">
                  <c:v>74.39549979187187</c:v>
                </c:pt>
                <c:pt idx="27">
                  <c:v>71.963025893198406</c:v>
                </c:pt>
                <c:pt idx="28">
                  <c:v>70.67192616719592</c:v>
                </c:pt>
                <c:pt idx="29">
                  <c:v>71.366017777587018</c:v>
                </c:pt>
                <c:pt idx="30">
                  <c:v>73.427960279094265</c:v>
                </c:pt>
                <c:pt idx="31">
                  <c:v>72.467062543256276</c:v>
                </c:pt>
                <c:pt idx="32">
                  <c:v>70.90100176834838</c:v>
                </c:pt>
                <c:pt idx="33">
                  <c:v>69.466659796079313</c:v>
                </c:pt>
                <c:pt idx="34">
                  <c:v>68.645989374368611</c:v>
                </c:pt>
                <c:pt idx="35">
                  <c:v>68.869523909713408</c:v>
                </c:pt>
                <c:pt idx="36">
                  <c:v>65.868226089260332</c:v>
                </c:pt>
                <c:pt idx="37">
                  <c:v>67.19627825213351</c:v>
                </c:pt>
                <c:pt idx="38">
                  <c:v>64.068944093865667</c:v>
                </c:pt>
                <c:pt idx="39">
                  <c:v>65.099810205191702</c:v>
                </c:pt>
                <c:pt idx="40">
                  <c:v>68.001312119665741</c:v>
                </c:pt>
                <c:pt idx="41">
                  <c:v>68.503379062497103</c:v>
                </c:pt>
                <c:pt idx="42">
                  <c:v>69.064092040750353</c:v>
                </c:pt>
                <c:pt idx="43">
                  <c:v>68.769604925912773</c:v>
                </c:pt>
                <c:pt idx="44">
                  <c:v>66.164792851029702</c:v>
                </c:pt>
                <c:pt idx="45">
                  <c:v>64.021848788022183</c:v>
                </c:pt>
                <c:pt idx="46">
                  <c:v>66.681359563508025</c:v>
                </c:pt>
                <c:pt idx="47">
                  <c:v>64.878052432972027</c:v>
                </c:pt>
                <c:pt idx="48">
                  <c:v>65.871338044969562</c:v>
                </c:pt>
                <c:pt idx="49">
                  <c:v>65.475680269766059</c:v>
                </c:pt>
                <c:pt idx="50">
                  <c:v>64.756722462734388</c:v>
                </c:pt>
                <c:pt idx="51">
                  <c:v>63.745083090207366</c:v>
                </c:pt>
                <c:pt idx="52">
                  <c:v>62.366642147593033</c:v>
                </c:pt>
                <c:pt idx="53">
                  <c:v>60.58976935179836</c:v>
                </c:pt>
                <c:pt idx="54">
                  <c:v>59.543339765966635</c:v>
                </c:pt>
                <c:pt idx="55">
                  <c:v>57.956523114441623</c:v>
                </c:pt>
                <c:pt idx="56">
                  <c:v>42.685934090668255</c:v>
                </c:pt>
                <c:pt idx="57">
                  <c:v>42.002661258368995</c:v>
                </c:pt>
                <c:pt idx="58">
                  <c:v>48.375401635245069</c:v>
                </c:pt>
                <c:pt idx="59">
                  <c:v>52.741959228750758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D8-46D3-B5EE-B54228BA115E}"/>
            </c:ext>
          </c:extLst>
        </c:ser>
        <c:ser>
          <c:idx val="3"/>
          <c:order val="4"/>
          <c:tx>
            <c:strRef>
              <c:f>データ!$H$7</c:f>
              <c:strCache>
                <c:ptCount val="1"/>
                <c:pt idx="0">
                  <c:v>鉄  道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データ!$B$8:$B$67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データ!$H$8:$H$67</c:f>
              <c:numCache>
                <c:formatCode>General</c:formatCode>
                <c:ptCount val="60"/>
                <c:pt idx="0">
                  <c:v>62.038767582246479</c:v>
                </c:pt>
                <c:pt idx="1">
                  <c:v>60.904330240690832</c:v>
                </c:pt>
                <c:pt idx="2">
                  <c:v>57.574758905487407</c:v>
                </c:pt>
                <c:pt idx="3">
                  <c:v>56.125537170223936</c:v>
                </c:pt>
                <c:pt idx="4">
                  <c:v>56.588388212884325</c:v>
                </c:pt>
                <c:pt idx="5">
                  <c:v>57.505839384272718</c:v>
                </c:pt>
                <c:pt idx="6">
                  <c:v>54.468845730227876</c:v>
                </c:pt>
                <c:pt idx="7">
                  <c:v>59.070245476089063</c:v>
                </c:pt>
                <c:pt idx="8">
                  <c:v>61.459602326543788</c:v>
                </c:pt>
                <c:pt idx="9">
                  <c:v>60.469287920128288</c:v>
                </c:pt>
                <c:pt idx="10">
                  <c:v>61.079461658878522</c:v>
                </c:pt>
                <c:pt idx="11">
                  <c:v>63.069512812563012</c:v>
                </c:pt>
                <c:pt idx="12">
                  <c:v>64.004158075927577</c:v>
                </c:pt>
                <c:pt idx="13">
                  <c:v>63.59074146939156</c:v>
                </c:pt>
                <c:pt idx="14">
                  <c:v>64.402814473342488</c:v>
                </c:pt>
                <c:pt idx="15">
                  <c:v>63.253095305256437</c:v>
                </c:pt>
                <c:pt idx="16">
                  <c:v>63.55332666909117</c:v>
                </c:pt>
                <c:pt idx="17">
                  <c:v>63.846299037957813</c:v>
                </c:pt>
                <c:pt idx="18">
                  <c:v>64.709859974819864</c:v>
                </c:pt>
                <c:pt idx="19">
                  <c:v>62.818313113354343</c:v>
                </c:pt>
                <c:pt idx="20">
                  <c:v>63.535188894726275</c:v>
                </c:pt>
                <c:pt idx="21">
                  <c:v>64.010082187864484</c:v>
                </c:pt>
                <c:pt idx="22">
                  <c:v>67.359672215961922</c:v>
                </c:pt>
                <c:pt idx="23">
                  <c:v>70.553762159332408</c:v>
                </c:pt>
                <c:pt idx="24">
                  <c:v>74.052805893140857</c:v>
                </c:pt>
                <c:pt idx="26">
                  <c:v>68.028135990682898</c:v>
                </c:pt>
                <c:pt idx="27">
                  <c:v>71.393081881581026</c:v>
                </c:pt>
                <c:pt idx="28">
                  <c:v>70.845762299675357</c:v>
                </c:pt>
                <c:pt idx="29">
                  <c:v>71.684012095286008</c:v>
                </c:pt>
                <c:pt idx="30">
                  <c:v>72.5469466077775</c:v>
                </c:pt>
                <c:pt idx="31">
                  <c:v>73.546507409305022</c:v>
                </c:pt>
                <c:pt idx="32">
                  <c:v>73.362387035314356</c:v>
                </c:pt>
                <c:pt idx="33">
                  <c:v>73.125768680953286</c:v>
                </c:pt>
                <c:pt idx="34">
                  <c:v>73.269943123231627</c:v>
                </c:pt>
                <c:pt idx="35">
                  <c:v>72.655299383423284</c:v>
                </c:pt>
                <c:pt idx="36">
                  <c:v>72.090302618348375</c:v>
                </c:pt>
                <c:pt idx="37">
                  <c:v>71.076516556890724</c:v>
                </c:pt>
                <c:pt idx="38">
                  <c:v>71.2084005473113</c:v>
                </c:pt>
                <c:pt idx="39">
                  <c:v>70.005784727617026</c:v>
                </c:pt>
                <c:pt idx="40">
                  <c:v>71.422775215975634</c:v>
                </c:pt>
                <c:pt idx="41">
                  <c:v>72.42329050079961</c:v>
                </c:pt>
                <c:pt idx="42">
                  <c:v>71.114049265392779</c:v>
                </c:pt>
                <c:pt idx="43">
                  <c:v>71.7542054025336</c:v>
                </c:pt>
                <c:pt idx="44">
                  <c:v>71.117211761571426</c:v>
                </c:pt>
                <c:pt idx="45">
                  <c:v>69.252411004525612</c:v>
                </c:pt>
                <c:pt idx="46">
                  <c:v>69.705491245355176</c:v>
                </c:pt>
                <c:pt idx="47">
                  <c:v>67.832988856958679</c:v>
                </c:pt>
                <c:pt idx="48">
                  <c:v>67.51910180577687</c:v>
                </c:pt>
                <c:pt idx="49">
                  <c:v>67.452213301363685</c:v>
                </c:pt>
                <c:pt idx="50">
                  <c:v>66.93180752101442</c:v>
                </c:pt>
                <c:pt idx="51">
                  <c:v>66.873791909684343</c:v>
                </c:pt>
                <c:pt idx="52">
                  <c:v>66.67582839311514</c:v>
                </c:pt>
                <c:pt idx="53">
                  <c:v>66.802776502678967</c:v>
                </c:pt>
                <c:pt idx="54">
                  <c:v>66.014495815209898</c:v>
                </c:pt>
                <c:pt idx="55">
                  <c:v>65.972228774199905</c:v>
                </c:pt>
                <c:pt idx="56">
                  <c:v>63.010278493518612</c:v>
                </c:pt>
                <c:pt idx="57">
                  <c:v>61.607343383452481</c:v>
                </c:pt>
                <c:pt idx="58">
                  <c:v>62.586298120898959</c:v>
                </c:pt>
                <c:pt idx="59">
                  <c:v>62.587708709490762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D8-46D3-B5EE-B54228BA115E}"/>
            </c:ext>
          </c:extLst>
        </c:ser>
        <c:ser>
          <c:idx val="4"/>
          <c:order val="5"/>
          <c:tx>
            <c:strRef>
              <c:f>データ!$I$7</c:f>
              <c:strCache>
                <c:ptCount val="1"/>
                <c:pt idx="0">
                  <c:v>船　舶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データ!$B$8:$B$67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データ!$I$8:$I$67</c:f>
              <c:numCache>
                <c:formatCode>General</c:formatCode>
                <c:ptCount val="60"/>
                <c:pt idx="0">
                  <c:v>39.686346404142142</c:v>
                </c:pt>
                <c:pt idx="1">
                  <c:v>39.877821027534615</c:v>
                </c:pt>
                <c:pt idx="2">
                  <c:v>47.238061672962729</c:v>
                </c:pt>
                <c:pt idx="3">
                  <c:v>55.103913862615315</c:v>
                </c:pt>
                <c:pt idx="4">
                  <c:v>58.220216351352377</c:v>
                </c:pt>
                <c:pt idx="5">
                  <c:v>80.172507290818771</c:v>
                </c:pt>
                <c:pt idx="6">
                  <c:v>90.301062058937816</c:v>
                </c:pt>
                <c:pt idx="7">
                  <c:v>82.688920880794939</c:v>
                </c:pt>
                <c:pt idx="8">
                  <c:v>90.886513982726569</c:v>
                </c:pt>
                <c:pt idx="9">
                  <c:v>109.85387908915672</c:v>
                </c:pt>
                <c:pt idx="10">
                  <c:v>107.7697951799025</c:v>
                </c:pt>
                <c:pt idx="11">
                  <c:v>102.85511921111365</c:v>
                </c:pt>
                <c:pt idx="12">
                  <c:v>97.040088231020007</c:v>
                </c:pt>
                <c:pt idx="13">
                  <c:v>92.816721322792631</c:v>
                </c:pt>
                <c:pt idx="14">
                  <c:v>91.984254893796404</c:v>
                </c:pt>
                <c:pt idx="15">
                  <c:v>83.050889513420884</c:v>
                </c:pt>
                <c:pt idx="16">
                  <c:v>68.767741857571707</c:v>
                </c:pt>
                <c:pt idx="17">
                  <c:v>67.493973863120971</c:v>
                </c:pt>
                <c:pt idx="18">
                  <c:v>67.75549789056609</c:v>
                </c:pt>
                <c:pt idx="19">
                  <c:v>69.855115555226689</c:v>
                </c:pt>
                <c:pt idx="20">
                  <c:v>68.028792811891094</c:v>
                </c:pt>
                <c:pt idx="21">
                  <c:v>70.184711238454284</c:v>
                </c:pt>
                <c:pt idx="22">
                  <c:v>78.787540149888827</c:v>
                </c:pt>
                <c:pt idx="23">
                  <c:v>74.910491079964928</c:v>
                </c:pt>
                <c:pt idx="24">
                  <c:v>69.519599133007986</c:v>
                </c:pt>
                <c:pt idx="26">
                  <c:v>64.954297136827265</c:v>
                </c:pt>
                <c:pt idx="27">
                  <c:v>71.604106638007579</c:v>
                </c:pt>
                <c:pt idx="28">
                  <c:v>70.269449100741809</c:v>
                </c:pt>
                <c:pt idx="29">
                  <c:v>73.412923245181389</c:v>
                </c:pt>
                <c:pt idx="30">
                  <c:v>72.619843173522938</c:v>
                </c:pt>
                <c:pt idx="31">
                  <c:v>76.711799652249454</c:v>
                </c:pt>
                <c:pt idx="32">
                  <c:v>83.338134398434192</c:v>
                </c:pt>
                <c:pt idx="33">
                  <c:v>100.04615941737198</c:v>
                </c:pt>
                <c:pt idx="34">
                  <c:v>78.264247126050492</c:v>
                </c:pt>
                <c:pt idx="35">
                  <c:v>75.90700241485662</c:v>
                </c:pt>
                <c:pt idx="36">
                  <c:v>76.419353522335271</c:v>
                </c:pt>
                <c:pt idx="37">
                  <c:v>68.033234081123652</c:v>
                </c:pt>
                <c:pt idx="38">
                  <c:v>75.916273029143639</c:v>
                </c:pt>
                <c:pt idx="39">
                  <c:v>76.09326292211874</c:v>
                </c:pt>
                <c:pt idx="40">
                  <c:v>68.109453113295956</c:v>
                </c:pt>
                <c:pt idx="41">
                  <c:v>68.17929650553998</c:v>
                </c:pt>
                <c:pt idx="42">
                  <c:v>63.167560994624694</c:v>
                </c:pt>
                <c:pt idx="43">
                  <c:v>59.496366469298664</c:v>
                </c:pt>
                <c:pt idx="44">
                  <c:v>54.368733272470536</c:v>
                </c:pt>
                <c:pt idx="45">
                  <c:v>51.596429636670393</c:v>
                </c:pt>
                <c:pt idx="46">
                  <c:v>49.21984586966537</c:v>
                </c:pt>
                <c:pt idx="47">
                  <c:v>48.692323343704146</c:v>
                </c:pt>
                <c:pt idx="48">
                  <c:v>50.327206669400191</c:v>
                </c:pt>
                <c:pt idx="49">
                  <c:v>48.94557931377004</c:v>
                </c:pt>
                <c:pt idx="50">
                  <c:v>48.125156466903967</c:v>
                </c:pt>
                <c:pt idx="51">
                  <c:v>46.772513562612581</c:v>
                </c:pt>
                <c:pt idx="52">
                  <c:v>46.659871130451762</c:v>
                </c:pt>
                <c:pt idx="53">
                  <c:v>46.377522444876412</c:v>
                </c:pt>
                <c:pt idx="54">
                  <c:v>45.47840929192062</c:v>
                </c:pt>
                <c:pt idx="55">
                  <c:v>44.850081358977931</c:v>
                </c:pt>
                <c:pt idx="56">
                  <c:v>43.324963539320976</c:v>
                </c:pt>
                <c:pt idx="57">
                  <c:v>45.305840216010239</c:v>
                </c:pt>
                <c:pt idx="58">
                  <c:v>45.872045011060045</c:v>
                </c:pt>
                <c:pt idx="59">
                  <c:v>45.844207629268105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D8-46D3-B5EE-B54228BA115E}"/>
            </c:ext>
          </c:extLst>
        </c:ser>
        <c:ser>
          <c:idx val="5"/>
          <c:order val="6"/>
          <c:tx>
            <c:strRef>
              <c:f>データ!$J$7</c:f>
              <c:strCache>
                <c:ptCount val="1"/>
                <c:pt idx="0">
                  <c:v>航  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データ!$B$8:$B$67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データ!$J$8:$J$67</c:f>
              <c:numCache>
                <c:formatCode>General</c:formatCode>
                <c:ptCount val="60"/>
                <c:pt idx="0">
                  <c:v>18.6279225</c:v>
                </c:pt>
                <c:pt idx="1">
                  <c:v>23.023275000000002</c:v>
                </c:pt>
                <c:pt idx="2">
                  <c:v>24.320950500000002</c:v>
                </c:pt>
                <c:pt idx="3">
                  <c:v>27.795372</c:v>
                </c:pt>
                <c:pt idx="4">
                  <c:v>32.107003500000005</c:v>
                </c:pt>
                <c:pt idx="5">
                  <c:v>40.018638000000003</c:v>
                </c:pt>
                <c:pt idx="6">
                  <c:v>43.576780500000005</c:v>
                </c:pt>
                <c:pt idx="7">
                  <c:v>50.860507500000004</c:v>
                </c:pt>
                <c:pt idx="8">
                  <c:v>55.883767500000005</c:v>
                </c:pt>
                <c:pt idx="9">
                  <c:v>63.795402000000003</c:v>
                </c:pt>
                <c:pt idx="10">
                  <c:v>69.697732500000001</c:v>
                </c:pt>
                <c:pt idx="11">
                  <c:v>71.120989500000007</c:v>
                </c:pt>
                <c:pt idx="12">
                  <c:v>81.795417</c:v>
                </c:pt>
                <c:pt idx="13">
                  <c:v>88.283794499999999</c:v>
                </c:pt>
                <c:pt idx="14">
                  <c:v>95.358219000000005</c:v>
                </c:pt>
                <c:pt idx="15">
                  <c:v>98.790779999999998</c:v>
                </c:pt>
                <c:pt idx="16">
                  <c:v>94.336883356603792</c:v>
                </c:pt>
                <c:pt idx="17">
                  <c:v>89.621639821100231</c:v>
                </c:pt>
                <c:pt idx="18">
                  <c:v>90.85912241148435</c:v>
                </c:pt>
                <c:pt idx="19">
                  <c:v>90.797627769520616</c:v>
                </c:pt>
                <c:pt idx="20">
                  <c:v>97.803598092885451</c:v>
                </c:pt>
                <c:pt idx="21">
                  <c:v>100.1811697984773</c:v>
                </c:pt>
                <c:pt idx="22">
                  <c:v>101.20180851347548</c:v>
                </c:pt>
                <c:pt idx="23">
                  <c:v>105.39854603793385</c:v>
                </c:pt>
                <c:pt idx="24">
                  <c:v>109.21915897144609</c:v>
                </c:pt>
                <c:pt idx="26">
                  <c:v>88.428757614345727</c:v>
                </c:pt>
                <c:pt idx="27">
                  <c:v>96.717633198996637</c:v>
                </c:pt>
                <c:pt idx="28">
                  <c:v>103.86308136657105</c:v>
                </c:pt>
                <c:pt idx="29">
                  <c:v>108.67796632891235</c:v>
                </c:pt>
                <c:pt idx="30">
                  <c:v>114.61544226565172</c:v>
                </c:pt>
                <c:pt idx="31">
                  <c:v>128.69804460609288</c:v>
                </c:pt>
                <c:pt idx="32">
                  <c:v>126.68513446350079</c:v>
                </c:pt>
                <c:pt idx="33">
                  <c:v>135.77782155414599</c:v>
                </c:pt>
                <c:pt idx="34">
                  <c:v>136.01526484220477</c:v>
                </c:pt>
                <c:pt idx="35">
                  <c:v>133.55373328673716</c:v>
                </c:pt>
                <c:pt idx="36">
                  <c:v>134.78988770132824</c:v>
                </c:pt>
                <c:pt idx="37">
                  <c:v>137.39019364465472</c:v>
                </c:pt>
                <c:pt idx="38">
                  <c:v>140.71958157275117</c:v>
                </c:pt>
                <c:pt idx="39">
                  <c:v>141.54373464607528</c:v>
                </c:pt>
                <c:pt idx="40">
                  <c:v>135.46308393142033</c:v>
                </c:pt>
                <c:pt idx="41">
                  <c:v>137.20789657824832</c:v>
                </c:pt>
                <c:pt idx="42">
                  <c:v>142.26666298005657</c:v>
                </c:pt>
                <c:pt idx="43">
                  <c:v>137.14189035681977</c:v>
                </c:pt>
                <c:pt idx="44">
                  <c:v>129.96862541810523</c:v>
                </c:pt>
                <c:pt idx="45">
                  <c:v>122.95449496179192</c:v>
                </c:pt>
                <c:pt idx="46">
                  <c:v>115.38121297219764</c:v>
                </c:pt>
                <c:pt idx="47">
                  <c:v>113.04909775134472</c:v>
                </c:pt>
                <c:pt idx="48">
                  <c:v>120.81561697313806</c:v>
                </c:pt>
                <c:pt idx="49">
                  <c:v>126.72721776136984</c:v>
                </c:pt>
                <c:pt idx="50">
                  <c:v>127.2727293505793</c:v>
                </c:pt>
                <c:pt idx="51">
                  <c:v>126.42871555697464</c:v>
                </c:pt>
                <c:pt idx="52">
                  <c:v>128.77598661232699</c:v>
                </c:pt>
                <c:pt idx="53">
                  <c:v>132.48214527669413</c:v>
                </c:pt>
                <c:pt idx="54">
                  <c:v>135.98904467003533</c:v>
                </c:pt>
                <c:pt idx="55">
                  <c:v>135.91312467782126</c:v>
                </c:pt>
                <c:pt idx="56">
                  <c:v>61.835783000244916</c:v>
                </c:pt>
                <c:pt idx="57">
                  <c:v>84.75761536977204</c:v>
                </c:pt>
                <c:pt idx="58">
                  <c:v>127.99384120352076</c:v>
                </c:pt>
                <c:pt idx="59">
                  <c:v>136.27703513766014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D8-46D3-B5EE-B54228BA115E}"/>
            </c:ext>
          </c:extLst>
        </c:ser>
        <c:ser>
          <c:idx val="8"/>
          <c:order val="7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322399466906011E-3"/>
                  <c:y val="8.39433356059694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D8-46D3-B5EE-B54228BA115E}"/>
                </c:ext>
              </c:extLst>
            </c:dLbl>
            <c:dLbl>
              <c:idx val="5"/>
              <c:layout>
                <c:manualLayout>
                  <c:x val="-1.3802622498274672E-3"/>
                  <c:y val="0.141666510701442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D8-46D3-B5EE-B54228BA115E}"/>
                </c:ext>
              </c:extLst>
            </c:dLbl>
            <c:dLbl>
              <c:idx val="8"/>
              <c:layout>
                <c:manualLayout>
                  <c:x val="1.3796909492273478E-3"/>
                  <c:y val="0.129076086956521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D8-46D3-B5EE-B54228BA115E}"/>
                </c:ext>
              </c:extLst>
            </c:dLbl>
            <c:dLbl>
              <c:idx val="10"/>
              <c:layout>
                <c:manualLayout>
                  <c:x val="4.8309178743961352E-2"/>
                  <c:y val="0.520656479909451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D8-46D3-B5EE-B54228BA115E}"/>
                </c:ext>
              </c:extLst>
            </c:dLbl>
            <c:dLbl>
              <c:idx val="15"/>
              <c:layout>
                <c:manualLayout>
                  <c:x val="1.3802622498274672E-3"/>
                  <c:y val="0.158460667798528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D8-46D3-B5EE-B54228BA115E}"/>
                </c:ext>
              </c:extLst>
            </c:dLbl>
            <c:dLbl>
              <c:idx val="26"/>
              <c:layout>
                <c:manualLayout>
                  <c:x val="-2.3507368879281208E-3"/>
                  <c:y val="0.197691851054075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D8-46D3-B5EE-B54228BA115E}"/>
                </c:ext>
              </c:extLst>
            </c:dLbl>
            <c:dLbl>
              <c:idx val="36"/>
              <c:layout>
                <c:manualLayout>
                  <c:x val="7.3167075142087183E-4"/>
                  <c:y val="0.323010990813648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D8-46D3-B5EE-B54228BA115E}"/>
                </c:ext>
              </c:extLst>
            </c:dLbl>
            <c:dLbl>
              <c:idx val="45"/>
              <c:layout>
                <c:manualLayout>
                  <c:x val="-2.5680854009071035E-2"/>
                  <c:y val="0.1661016949152542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D8-46D3-B5EE-B54228BA115E}"/>
                </c:ext>
              </c:extLst>
            </c:dLbl>
            <c:dLbl>
              <c:idx val="46"/>
              <c:layout>
                <c:manualLayout>
                  <c:x val="3.0771490351270856E-3"/>
                  <c:y val="0.253806398139112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D8-46D3-B5EE-B54228BA115E}"/>
                </c:ext>
              </c:extLst>
            </c:dLbl>
            <c:dLbl>
              <c:idx val="47"/>
              <c:layout>
                <c:manualLayout>
                  <c:x val="-3.0999139585318119E-2"/>
                  <c:y val="0.297764491302993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D8-46D3-B5EE-B54228BA115E}"/>
                </c:ext>
              </c:extLst>
            </c:dLbl>
            <c:dLbl>
              <c:idx val="48"/>
              <c:layout>
                <c:manualLayout>
                  <c:x val="-4.2073082833557719E-3"/>
                  <c:y val="0.275387362293998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D8-46D3-B5EE-B54228BA115E}"/>
                </c:ext>
              </c:extLst>
            </c:dLbl>
            <c:dLbl>
              <c:idx val="49"/>
              <c:layout>
                <c:manualLayout>
                  <c:x val="0"/>
                  <c:y val="0.292517006802721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D8-46D3-B5EE-B54228BA115E}"/>
                </c:ext>
              </c:extLst>
            </c:dLbl>
            <c:dLbl>
              <c:idx val="50"/>
              <c:layout>
                <c:manualLayout>
                  <c:x val="2.9965430486992236E-2"/>
                  <c:y val="0.239954725523486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D8-46D3-B5EE-B54228BA115E}"/>
                </c:ext>
              </c:extLst>
            </c:dLbl>
            <c:dLbl>
              <c:idx val="51"/>
              <c:layout>
                <c:manualLayout>
                  <c:x val="3.177892918825561E-2"/>
                  <c:y val="0.210526315789473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D8-46D3-B5EE-B54228BA115E}"/>
                </c:ext>
              </c:extLst>
            </c:dLbl>
            <c:dLbl>
              <c:idx val="52"/>
              <c:layout>
                <c:manualLayout>
                  <c:x val="1.3816925734024078E-2"/>
                  <c:y val="0.212790039615166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D8-46D3-B5EE-B54228BA115E}"/>
                </c:ext>
              </c:extLst>
            </c:dLbl>
            <c:dLbl>
              <c:idx val="53"/>
              <c:layout>
                <c:manualLayout>
                  <c:x val="2.759485623188342E-3"/>
                  <c:y val="0.194650202607656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D8-46D3-B5EE-B54228BA115E}"/>
                </c:ext>
              </c:extLst>
            </c:dLbl>
            <c:dLbl>
              <c:idx val="55"/>
              <c:layout>
                <c:manualLayout>
                  <c:x val="2.759381898454746E-2"/>
                  <c:y val="0.1811594202898550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D8-46D3-B5EE-B54228BA115E}"/>
                </c:ext>
              </c:extLst>
            </c:dLbl>
            <c:dLbl>
              <c:idx val="56"/>
              <c:layout>
                <c:manualLayout>
                  <c:x val="-1.3796909492274742E-3"/>
                  <c:y val="0.2173913043478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DD8-46D3-B5EE-B54228BA115E}"/>
                </c:ext>
              </c:extLst>
            </c:dLbl>
            <c:dLbl>
              <c:idx val="57"/>
              <c:layout>
                <c:manualLayout>
                  <c:x val="2.7593818984547464E-3"/>
                  <c:y val="0.142663043478260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DD8-46D3-B5EE-B54228BA115E}"/>
                </c:ext>
              </c:extLst>
            </c:dLbl>
            <c:dLbl>
              <c:idx val="58"/>
              <c:layout>
                <c:manualLayout>
                  <c:x val="9.6578366445915099E-3"/>
                  <c:y val="0.339673913043478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DD8-46D3-B5EE-B54228BA115E}"/>
                </c:ext>
              </c:extLst>
            </c:dLbl>
            <c:dLbl>
              <c:idx val="59"/>
              <c:layout>
                <c:manualLayout>
                  <c:x val="2.3691068467187868E-3"/>
                  <c:y val="0.320495264980701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23-4379-B5FF-9DDBA2FF6598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データ!$B$8:$B$67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データ!$O$8:$O$67</c:f>
              <c:numCache>
                <c:formatCode>0.0%</c:formatCode>
                <c:ptCount val="60"/>
                <c:pt idx="0">
                  <c:v>0.40110318926888266</c:v>
                </c:pt>
                <c:pt idx="5">
                  <c:v>0.58374984563277432</c:v>
                </c:pt>
                <c:pt idx="8">
                  <c:v>0.64529325816265404</c:v>
                </c:pt>
                <c:pt idx="15">
                  <c:v>0.71335760240630908</c:v>
                </c:pt>
                <c:pt idx="26">
                  <c:v>0.7449038657206758</c:v>
                </c:pt>
                <c:pt idx="36">
                  <c:v>0.80309797559526686</c:v>
                </c:pt>
                <c:pt idx="46">
                  <c:v>0.81361009413179231</c:v>
                </c:pt>
                <c:pt idx="56">
                  <c:v>0.83975211171407993</c:v>
                </c:pt>
                <c:pt idx="59">
                  <c:v>0.79407181244417713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DD8-46D3-B5EE-B54228BA1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11873503"/>
        <c:axId val="1"/>
      </c:barChart>
      <c:lineChart>
        <c:grouping val="standard"/>
        <c:varyColors val="0"/>
        <c:ser>
          <c:idx val="7"/>
          <c:order val="8"/>
          <c:tx>
            <c:v>旅客計</c:v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Pt>
            <c:idx val="5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DD8-46D3-B5EE-B54228BA115E}"/>
              </c:ext>
            </c:extLst>
          </c:dPt>
          <c:dLbls>
            <c:dLbl>
              <c:idx val="0"/>
              <c:layout>
                <c:manualLayout>
                  <c:x val="-2.3143350604490499E-2"/>
                  <c:y val="-4.3350311262026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DD8-46D3-B5EE-B54228BA115E}"/>
                </c:ext>
              </c:extLst>
            </c:dLbl>
            <c:dLbl>
              <c:idx val="5"/>
              <c:layout>
                <c:manualLayout>
                  <c:x val="-2.5906735751295335E-2"/>
                  <c:y val="-6.5987549518958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DD8-46D3-B5EE-B54228BA115E}"/>
                </c:ext>
              </c:extLst>
            </c:dLbl>
            <c:dLbl>
              <c:idx val="8"/>
              <c:layout>
                <c:manualLayout>
                  <c:x val="-2.3568597799447255E-2"/>
                  <c:y val="-5.2309782608695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DD8-46D3-B5EE-B54228BA115E}"/>
                </c:ext>
              </c:extLst>
            </c:dLbl>
            <c:dLbl>
              <c:idx val="15"/>
              <c:layout>
                <c:manualLayout>
                  <c:x val="-2.8488988545306008E-2"/>
                  <c:y val="-4.788243181558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DD8-46D3-B5EE-B54228BA115E}"/>
                </c:ext>
              </c:extLst>
            </c:dLbl>
            <c:dLbl>
              <c:idx val="26"/>
              <c:layout>
                <c:manualLayout>
                  <c:x val="-2.8487019433451648E-2"/>
                  <c:y val="-7.5042444821731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DD8-46D3-B5EE-B54228BA115E}"/>
                </c:ext>
              </c:extLst>
            </c:dLbl>
            <c:dLbl>
              <c:idx val="36"/>
              <c:layout>
                <c:manualLayout>
                  <c:x val="-3.4013789727061317E-2"/>
                  <c:y val="-4.787775891341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DD8-46D3-B5EE-B54228BA115E}"/>
                </c:ext>
              </c:extLst>
            </c:dLbl>
            <c:dLbl>
              <c:idx val="46"/>
              <c:layout>
                <c:manualLayout>
                  <c:x val="-2.7676600441501102E-2"/>
                  <c:y val="-5.4574275362318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DD8-46D3-B5EE-B54228BA115E}"/>
                </c:ext>
              </c:extLst>
            </c:dLbl>
            <c:dLbl>
              <c:idx val="53"/>
              <c:layout>
                <c:manualLayout>
                  <c:x val="-1.0669213188469466E-2"/>
                  <c:y val="-2.75242711432797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1,816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2DD8-46D3-B5EE-B54228BA115E}"/>
                </c:ext>
              </c:extLst>
            </c:dLbl>
            <c:dLbl>
              <c:idx val="56"/>
              <c:layout>
                <c:manualLayout>
                  <c:x val="-2.9967973788044808E-2"/>
                  <c:y val="-0.131624265377153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DD8-46D3-B5EE-B54228BA115E}"/>
                </c:ext>
              </c:extLst>
            </c:dLbl>
            <c:dLbl>
              <c:idx val="57"/>
              <c:layout>
                <c:manualLayout>
                  <c:x val="5.4359823399558497E-3"/>
                  <c:y val="-3.4193840579710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DD8-46D3-B5EE-B54228BA115E}"/>
                </c:ext>
              </c:extLst>
            </c:dLbl>
            <c:dLbl>
              <c:idx val="58"/>
              <c:layout>
                <c:manualLayout>
                  <c:x val="-2.9056291390728475E-2"/>
                  <c:y val="-5.0045289855072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DD8-46D3-B5EE-B54228BA115E}"/>
                </c:ext>
              </c:extLst>
            </c:dLbl>
            <c:dLbl>
              <c:idx val="59"/>
              <c:layout>
                <c:manualLayout>
                  <c:x val="2.8003202245958808E-3"/>
                  <c:y val="-4.9230628705150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23-4379-B5FF-9DDBA2FF659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データ!$M$8:$M$67</c:f>
              <c:numCache>
                <c:formatCode>General</c:formatCode>
                <c:ptCount val="60"/>
                <c:pt idx="0">
                  <c:v>368.11610681845315</c:v>
                </c:pt>
                <c:pt idx="5">
                  <c:v>742.42001115748997</c:v>
                </c:pt>
                <c:pt idx="8">
                  <c:v>994.62274543294643</c:v>
                </c:pt>
                <c:pt idx="15">
                  <c:v>1322.4518869889996</c:v>
                </c:pt>
                <c:pt idx="26">
                  <c:v>1572.9119025982686</c:v>
                </c:pt>
                <c:pt idx="36">
                  <c:v>2253.7200714733799</c:v>
                </c:pt>
                <c:pt idx="46">
                  <c:v>2026.1215603771739</c:v>
                </c:pt>
                <c:pt idx="56">
                  <c:v>1513.0636151879783</c:v>
                </c:pt>
                <c:pt idx="59">
                  <c:v>1603.1737382432066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2DD8-46D3-B5EE-B54228BA1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873503"/>
        <c:axId val="1"/>
      </c:lineChart>
      <c:catAx>
        <c:axId val="711873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1873503"/>
        <c:crosses val="autoZero"/>
        <c:crossBetween val="between"/>
        <c:majorUnit val="500"/>
        <c:minorUnit val="500"/>
      </c:valAx>
      <c:spPr>
        <a:solidFill>
          <a:srgbClr val="FFFFFF"/>
        </a:solidFill>
        <a:ln w="12700">
          <a:noFill/>
          <a:prstDash val="solid"/>
        </a:ln>
        <a:effectLst/>
      </c:spPr>
    </c:plotArea>
    <c:legend>
      <c:legendPos val="r"/>
      <c:legendEntry>
        <c:idx val="0"/>
        <c:delete val="1"/>
      </c:legendEntry>
      <c:legendEntry>
        <c:idx val="8"/>
        <c:delete val="1"/>
      </c:legendEntry>
      <c:layout>
        <c:manualLayout>
          <c:xMode val="edge"/>
          <c:yMode val="edge"/>
          <c:x val="9.7638541716234997E-2"/>
          <c:y val="4.4423424034286181E-2"/>
          <c:w val="0.17946917083125802"/>
          <c:h val="0.4105924029201317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</xdr:colOff>
      <xdr:row>1</xdr:row>
      <xdr:rowOff>96201</xdr:rowOff>
    </xdr:from>
    <xdr:to>
      <xdr:col>9</xdr:col>
      <xdr:colOff>114300</xdr:colOff>
      <xdr:row>22</xdr:row>
      <xdr:rowOff>64769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9C9DB575-FB7C-1C3A-8AC0-D167CE32E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0.00747</cdr:x>
      <cdr:y>0.01692</cdr:y>
    </cdr:from>
    <cdr:to>
      <cdr:x>0.09972</cdr:x>
      <cdr:y>0.07217</cdr:y>
    </cdr:to>
    <cdr:sp macro="" textlink="">
      <cdr:nvSpPr>
        <cdr:cNvPr id="537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269" y="97742"/>
          <a:ext cx="896183" cy="316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(P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/>
        </a:p>
      </cdr:txBody>
    </cdr:sp>
  </cdr:relSizeAnchor>
  <cdr:relSizeAnchor xmlns:cdr="http://schemas.openxmlformats.org/drawingml/2006/chartDrawing">
    <cdr:from>
      <cdr:x>0.92592</cdr:x>
      <cdr:y>0.90265</cdr:y>
    </cdr:from>
    <cdr:to>
      <cdr:x>0.99906</cdr:x>
      <cdr:y>0.95299</cdr:y>
    </cdr:to>
    <cdr:sp macro="" textlink="">
      <cdr:nvSpPr>
        <cdr:cNvPr id="537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31941" y="5056419"/>
          <a:ext cx="664021" cy="286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188259</xdr:colOff>
      <xdr:row>69</xdr:row>
      <xdr:rowOff>0</xdr:rowOff>
    </xdr:from>
    <xdr:ext cx="5359101" cy="265550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86571F-0972-2C9C-31E9-48D36598E6D6}"/>
            </a:ext>
          </a:extLst>
        </xdr:cNvPr>
        <xdr:cNvSpPr txBox="1"/>
      </xdr:nvSpPr>
      <xdr:spPr>
        <a:xfrm>
          <a:off x="1049650" y="12200185"/>
          <a:ext cx="5359101" cy="2655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100" b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100" b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</a:t>
          </a:r>
          <a:r>
            <a:rPr lang="ja-JP" altLang="ja-JP" sz="1100" b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）旅客部門のエネルギー消費の動向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旅客部門のエネルギー消費量は、自動車の保有台数の増加もあり、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GDP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の伸び率を上回る速度で増加してきましたが、</a:t>
          </a:r>
          <a:r>
            <a:rPr lang="en-US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2002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年度をピークに減少傾向に転じました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212-3-4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）。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2010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年度以降は、自動車の保有台数はわずかに増加していたものの、ハイブリッド自動車等のシェア率の増大や、燃費が向上したことも影響し、エネルギー消費量は減少の傾向となっています（第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212-3-5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212-3-6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）。</a:t>
          </a:r>
          <a:r>
            <a:rPr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COVID-19</a:t>
          </a:r>
          <a:r>
            <a:rPr lang="ja-JP" altLang="en-US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感染拡大前の</a:t>
          </a:r>
          <a:r>
            <a:rPr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2019</a:t>
          </a:r>
          <a:r>
            <a:rPr lang="ja-JP" altLang="en-US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年度と比較すると</a:t>
          </a:r>
          <a:r>
            <a:rPr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、航空が</a:t>
          </a:r>
          <a:r>
            <a:rPr lang="en-US" altLang="ja-JP" sz="11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37.6%</a:t>
          </a:r>
          <a:r>
            <a:rPr lang="ja-JP" altLang="ja-JP" sz="11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、営業用乗用車が</a:t>
          </a:r>
          <a:r>
            <a:rPr lang="en-US" altLang="ja-JP" sz="11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44.0%</a:t>
          </a:r>
          <a:r>
            <a:rPr lang="ja-JP" altLang="ja-JP" sz="11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、バスが</a:t>
          </a:r>
          <a:r>
            <a:rPr lang="en-US" altLang="ja-JP" sz="11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27.5%</a:t>
          </a:r>
          <a:r>
            <a:rPr lang="ja-JP" altLang="ja-JP" sz="11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、旅客部門のエネルギー消費量の約</a:t>
          </a:r>
          <a:r>
            <a:rPr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8</a:t>
          </a:r>
          <a:r>
            <a:rPr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割を占める自家用乗用車が</a:t>
          </a:r>
          <a:r>
            <a:rPr lang="en-US" altLang="ja-JP" sz="11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13.9%</a:t>
          </a:r>
          <a:r>
            <a:rPr lang="ja-JP" altLang="ja-JP" sz="11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となりました（第</a:t>
          </a:r>
          <a:r>
            <a:rPr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212-3-4</a:t>
          </a:r>
          <a:r>
            <a:rPr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。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旅客部門のエネルギー源別消費は、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年度では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79.2%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が乗用車に使われるガソリン、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7.4%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が軽油、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4.1%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が航空に使われるジェット燃料油でした（第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212-3-7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）。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年度の主なエネルギー源別の前年度比増減をみると、ガソリンが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10.2%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減少、ジェット燃料が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54.5%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減少、軽油が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18.6%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減少となりました。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99640</xdr:colOff>
      <xdr:row>69</xdr:row>
      <xdr:rowOff>0</xdr:rowOff>
    </xdr:from>
    <xdr:ext cx="5359101" cy="265550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A157B6-5BE3-48F7-BB17-88297B42C3A9}"/>
            </a:ext>
          </a:extLst>
        </xdr:cNvPr>
        <xdr:cNvSpPr txBox="1"/>
      </xdr:nvSpPr>
      <xdr:spPr>
        <a:xfrm>
          <a:off x="952749" y="16734183"/>
          <a:ext cx="5359101" cy="2655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100" b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100" b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</a:t>
          </a:r>
          <a:r>
            <a:rPr lang="ja-JP" altLang="ja-JP" sz="1100" b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）旅客部門のエネルギー消費の動向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旅客部門のエネルギー消費量は、自動車の保有台数の増加もあり、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GDP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の伸び率を上回る速度で増加してきましたが、</a:t>
          </a:r>
          <a:r>
            <a:rPr lang="en-US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2002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年度をピークに減少傾向に転じました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212-3-4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）。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2010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年度以降は、自動車の保有台数はわずかに増加していたものの、ハイブリッド自動車等のシェア率の増大や、燃費が向上したことも影響し、エネルギー消費量は減少の傾向となっています（第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212-3-5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212-3-6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）。外出自粛が行われた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年度の機関別前年度比増減をみると、航空が</a:t>
          </a:r>
          <a:r>
            <a:rPr lang="en-US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54.5%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、営業用乗用車が</a:t>
          </a:r>
          <a:r>
            <a:rPr lang="en-US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43.3%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、バスが</a:t>
          </a:r>
          <a:r>
            <a:rPr lang="en-US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26.3%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、旅客部門のエネルギー消費量の約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8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割を占める自家用乗用車が</a:t>
          </a:r>
          <a:r>
            <a:rPr lang="en-US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10.5%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となりました（第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212-3-4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）。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旅客部門のエネルギー源別消費は、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年度では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79.2%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が乗用車に使われるガソリン、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7.4%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が軽油、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4.1%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が航空に使われるジェット燃料油でした（第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212-3-7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）。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年度の主なエネルギー源別の前年度比増減をみると、ガソリンが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10.2%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減少、ジェット燃料が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54.5%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減少、軽油が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18.6%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減少となりました。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BFAE4-C35F-4199-8D1F-FA55DAEC7008}">
  <sheetPr codeName="Sheet1"/>
  <dimension ref="A1:A25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t="str">
        <f>データ!B4</f>
        <v>【第12-3-4】旅客部門のエネルギー消費の推移（機関別）</v>
      </c>
    </row>
    <row r="24" spans="1:1" x14ac:dyDescent="0.15">
      <c r="A24" t="str">
        <f>データ!B68</f>
        <v>（注）「総合エネルギー統計」は、1990年度以降、数値の算出方法が変更されている。</v>
      </c>
    </row>
    <row r="25" spans="1:1" x14ac:dyDescent="0.15">
      <c r="A25" t="str">
        <f>データ!B69</f>
        <v>資料：資源エネルギー庁「総合エネルギー統計」を基に作成</v>
      </c>
    </row>
  </sheetData>
  <phoneticPr fontId="2"/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B4:T69"/>
  <sheetViews>
    <sheetView showGridLines="0" zoomScaleNormal="100" zoomScaleSheetLayoutView="100" workbookViewId="0">
      <pane xSplit="2" ySplit="7" topLeftCell="C8" activePane="bottomRight" state="frozen"/>
      <selection activeCell="J9" sqref="J9"/>
      <selection pane="topRight" activeCell="J9" sqref="J9"/>
      <selection pane="bottomLeft" activeCell="J9" sqref="J9"/>
      <selection pane="bottomRight"/>
    </sheetView>
  </sheetViews>
  <sheetFormatPr defaultColWidth="8" defaultRowHeight="13.5" customHeight="1" x14ac:dyDescent="0.15"/>
  <cols>
    <col min="1" max="1" width="1.75" customWidth="1"/>
    <col min="2" max="2" width="8.75" customWidth="1"/>
    <col min="3" max="3" width="10.625" customWidth="1"/>
    <col min="4" max="5" width="14.5" bestFit="1" customWidth="1"/>
    <col min="6" max="6" width="12.625" customWidth="1"/>
    <col min="7" max="9" width="10.625" customWidth="1"/>
    <col min="10" max="11" width="7.625" customWidth="1"/>
    <col min="12" max="13" width="8" customWidth="1"/>
    <col min="14" max="15" width="12.875" bestFit="1" customWidth="1"/>
    <col min="16" max="18" width="10.625" customWidth="1"/>
  </cols>
  <sheetData>
    <row r="4" spans="2:20" ht="13.5" customHeight="1" x14ac:dyDescent="0.15">
      <c r="B4" s="4" t="s">
        <v>24</v>
      </c>
    </row>
    <row r="5" spans="2:20" ht="13.5" customHeight="1" x14ac:dyDescent="0.15">
      <c r="C5" s="5"/>
      <c r="D5" s="5"/>
      <c r="E5" s="5"/>
      <c r="F5" s="5"/>
      <c r="G5" s="5"/>
      <c r="H5" s="5"/>
      <c r="I5" s="5"/>
      <c r="J5" s="6" t="s">
        <v>23</v>
      </c>
      <c r="K5" s="5"/>
      <c r="L5" s="5"/>
      <c r="M5" s="5"/>
      <c r="N5" s="5"/>
      <c r="O5" s="5"/>
      <c r="P5" s="5"/>
      <c r="Q5" s="5"/>
      <c r="R5" s="5"/>
      <c r="S5" s="5"/>
    </row>
    <row r="6" spans="2:20" ht="13.5" customHeight="1" x14ac:dyDescent="0.15">
      <c r="B6" s="7"/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5" t="s">
        <v>18</v>
      </c>
      <c r="I6" s="5" t="s">
        <v>19</v>
      </c>
      <c r="J6" t="s">
        <v>20</v>
      </c>
      <c r="K6" s="8"/>
      <c r="L6" s="8" t="s">
        <v>21</v>
      </c>
      <c r="M6" s="8"/>
      <c r="N6" s="8"/>
      <c r="O6" s="8"/>
      <c r="P6" s="8"/>
      <c r="Q6" s="8"/>
      <c r="R6" s="8"/>
      <c r="S6" s="8"/>
    </row>
    <row r="7" spans="2:20" ht="13.5" customHeight="1" x14ac:dyDescent="0.15">
      <c r="B7" s="9" t="s">
        <v>4</v>
      </c>
      <c r="C7" s="10" t="s">
        <v>0</v>
      </c>
      <c r="D7" s="11" t="s">
        <v>5</v>
      </c>
      <c r="E7" s="11" t="s">
        <v>6</v>
      </c>
      <c r="F7" s="11" t="s">
        <v>11</v>
      </c>
      <c r="G7" s="11" t="s">
        <v>8</v>
      </c>
      <c r="H7" s="10" t="s">
        <v>1</v>
      </c>
      <c r="I7" s="11" t="s">
        <v>9</v>
      </c>
      <c r="J7" s="10" t="s">
        <v>3</v>
      </c>
      <c r="K7" s="10" t="s">
        <v>12</v>
      </c>
      <c r="L7" s="2" t="s">
        <v>10</v>
      </c>
      <c r="M7" s="2" t="s">
        <v>10</v>
      </c>
      <c r="N7" s="10" t="s">
        <v>0</v>
      </c>
      <c r="O7" s="10" t="s">
        <v>5</v>
      </c>
      <c r="P7" s="12" t="s">
        <v>6</v>
      </c>
      <c r="Q7" s="10" t="s">
        <v>7</v>
      </c>
      <c r="R7" s="10" t="s">
        <v>1</v>
      </c>
      <c r="S7" s="10" t="s">
        <v>2</v>
      </c>
      <c r="T7" s="10" t="s">
        <v>3</v>
      </c>
    </row>
    <row r="8" spans="2:20" ht="13.5" customHeight="1" x14ac:dyDescent="0.15">
      <c r="B8" s="9">
        <v>1965</v>
      </c>
      <c r="C8" s="3">
        <v>209.90967740408175</v>
      </c>
      <c r="D8" s="3">
        <v>147.65254446612624</v>
      </c>
      <c r="E8" s="3">
        <v>62.257132937955504</v>
      </c>
      <c r="F8" s="3"/>
      <c r="G8" s="3">
        <v>37.853392927982732</v>
      </c>
      <c r="H8" s="3">
        <v>62.038767582246479</v>
      </c>
      <c r="I8" s="3">
        <v>39.686346404142142</v>
      </c>
      <c r="J8" s="3">
        <v>18.6279225</v>
      </c>
      <c r="K8" s="3">
        <v>368.11610681845315</v>
      </c>
      <c r="L8" s="3"/>
      <c r="M8" s="3">
        <v>368.11610681845315</v>
      </c>
      <c r="N8" s="1"/>
      <c r="O8" s="1">
        <v>0.40110318926888266</v>
      </c>
      <c r="P8" s="1"/>
      <c r="Q8" s="1"/>
      <c r="R8" s="1"/>
      <c r="S8" s="1"/>
      <c r="T8" s="1"/>
    </row>
    <row r="9" spans="2:20" ht="13.5" customHeight="1" x14ac:dyDescent="0.15">
      <c r="B9" s="9"/>
      <c r="C9" s="3">
        <v>245.91235652913804</v>
      </c>
      <c r="D9" s="3">
        <v>180.7985467016417</v>
      </c>
      <c r="E9" s="3">
        <v>65.113809827496326</v>
      </c>
      <c r="F9" s="3"/>
      <c r="G9" s="3">
        <v>39.422412250609277</v>
      </c>
      <c r="H9" s="3">
        <v>60.904330240690832</v>
      </c>
      <c r="I9" s="3">
        <v>39.877821027534615</v>
      </c>
      <c r="J9" s="3">
        <v>23.023275000000002</v>
      </c>
      <c r="K9" s="3">
        <v>409.14019504797278</v>
      </c>
      <c r="L9" s="3"/>
      <c r="M9" s="3"/>
      <c r="N9" s="1"/>
      <c r="O9" s="1"/>
      <c r="P9" s="1"/>
      <c r="Q9" s="1"/>
      <c r="R9" s="1"/>
      <c r="S9" s="1"/>
      <c r="T9" s="1"/>
    </row>
    <row r="10" spans="2:20" ht="13.5" customHeight="1" x14ac:dyDescent="0.15">
      <c r="B10" s="9"/>
      <c r="C10" s="3">
        <v>302.63007917709172</v>
      </c>
      <c r="D10" s="3">
        <v>233.9842748875341</v>
      </c>
      <c r="E10" s="3">
        <v>68.645804289557617</v>
      </c>
      <c r="F10" s="3"/>
      <c r="G10" s="3">
        <v>40.866045825059736</v>
      </c>
      <c r="H10" s="3">
        <v>57.574758905487407</v>
      </c>
      <c r="I10" s="3">
        <v>47.238061672962729</v>
      </c>
      <c r="J10" s="3">
        <v>24.320950500000002</v>
      </c>
      <c r="K10" s="3">
        <v>472.62989608060155</v>
      </c>
      <c r="L10" s="3"/>
      <c r="M10" s="3"/>
      <c r="N10" s="1"/>
      <c r="O10" s="1"/>
      <c r="P10" s="1"/>
      <c r="Q10" s="1"/>
      <c r="R10" s="1"/>
      <c r="S10" s="1"/>
      <c r="T10" s="1"/>
    </row>
    <row r="11" spans="2:20" ht="13.5" customHeight="1" x14ac:dyDescent="0.15">
      <c r="B11" s="9"/>
      <c r="C11" s="3">
        <v>370.90127130099472</v>
      </c>
      <c r="D11" s="3">
        <v>294.61723304336408</v>
      </c>
      <c r="E11" s="3">
        <v>76.284038257630669</v>
      </c>
      <c r="F11" s="3"/>
      <c r="G11" s="3">
        <v>42.292895618478042</v>
      </c>
      <c r="H11" s="3">
        <v>56.125537170223936</v>
      </c>
      <c r="I11" s="3">
        <v>55.103913862615315</v>
      </c>
      <c r="J11" s="3">
        <v>27.795372</v>
      </c>
      <c r="K11" s="3">
        <v>552.21898995231209</v>
      </c>
      <c r="L11" s="3"/>
      <c r="M11" s="3"/>
      <c r="N11" s="1"/>
      <c r="O11" s="1"/>
      <c r="P11" s="1"/>
      <c r="Q11" s="1"/>
      <c r="R11" s="1"/>
      <c r="S11" s="1"/>
      <c r="T11" s="1"/>
    </row>
    <row r="12" spans="2:20" ht="13.5" customHeight="1" x14ac:dyDescent="0.15">
      <c r="B12" s="9"/>
      <c r="C12" s="3">
        <v>445.22895968063722</v>
      </c>
      <c r="D12" s="3">
        <v>359.95297977840534</v>
      </c>
      <c r="E12" s="3">
        <v>85.275979902231882</v>
      </c>
      <c r="F12" s="3"/>
      <c r="G12" s="3">
        <v>44.845439053656179</v>
      </c>
      <c r="H12" s="3">
        <v>56.588388212884325</v>
      </c>
      <c r="I12" s="3">
        <v>58.220216351352377</v>
      </c>
      <c r="J12" s="3">
        <v>32.107003500000005</v>
      </c>
      <c r="K12" s="3">
        <v>636.99000679853009</v>
      </c>
      <c r="L12" s="3"/>
      <c r="M12" s="3"/>
      <c r="N12" s="1"/>
      <c r="O12" s="1"/>
      <c r="P12" s="1"/>
      <c r="Q12" s="1"/>
      <c r="R12" s="1"/>
      <c r="S12" s="1"/>
      <c r="T12" s="1"/>
    </row>
    <row r="13" spans="2:20" ht="13.5" customHeight="1" x14ac:dyDescent="0.15">
      <c r="B13" s="9">
        <v>1970</v>
      </c>
      <c r="C13" s="3">
        <v>514.97840126661447</v>
      </c>
      <c r="D13" s="3">
        <v>433.38756690786732</v>
      </c>
      <c r="E13" s="3">
        <v>81.590834358747117</v>
      </c>
      <c r="F13" s="3"/>
      <c r="G13" s="3">
        <v>49.744625215783984</v>
      </c>
      <c r="H13" s="3">
        <v>57.505839384272718</v>
      </c>
      <c r="I13" s="3">
        <v>80.172507290818771</v>
      </c>
      <c r="J13" s="3">
        <v>40.018638000000003</v>
      </c>
      <c r="K13" s="3">
        <v>742.42001115748997</v>
      </c>
      <c r="L13" s="3"/>
      <c r="M13" s="3">
        <v>742.42001115748997</v>
      </c>
      <c r="N13" s="1"/>
      <c r="O13" s="1">
        <v>0.58374984563277432</v>
      </c>
      <c r="P13" s="1"/>
      <c r="Q13" s="1"/>
      <c r="R13" s="1"/>
      <c r="S13" s="1"/>
      <c r="T13" s="1"/>
    </row>
    <row r="14" spans="2:20" ht="13.5" customHeight="1" x14ac:dyDescent="0.15">
      <c r="B14" s="9"/>
      <c r="C14" s="3">
        <v>597.28677797397029</v>
      </c>
      <c r="D14" s="3">
        <v>508.53745806490537</v>
      </c>
      <c r="E14" s="3">
        <v>88.749319909064951</v>
      </c>
      <c r="F14" s="3"/>
      <c r="G14" s="3">
        <v>49.555468559720801</v>
      </c>
      <c r="H14" s="3">
        <v>54.468845730227876</v>
      </c>
      <c r="I14" s="3">
        <v>90.301062058937816</v>
      </c>
      <c r="J14" s="3">
        <v>43.576780500000005</v>
      </c>
      <c r="K14" s="3">
        <v>835.18893482285671</v>
      </c>
      <c r="L14" s="3"/>
      <c r="M14" s="3"/>
      <c r="N14" s="1"/>
      <c r="O14" s="1"/>
      <c r="P14" s="1"/>
      <c r="Q14" s="1"/>
      <c r="R14" s="1"/>
      <c r="S14" s="1"/>
      <c r="T14" s="1"/>
    </row>
    <row r="15" spans="2:20" ht="13.5" customHeight="1" x14ac:dyDescent="0.15">
      <c r="B15" s="9"/>
      <c r="C15" s="3">
        <v>634.90725494361982</v>
      </c>
      <c r="D15" s="3">
        <v>552.49150861100475</v>
      </c>
      <c r="E15" s="3">
        <v>82.415746332615015</v>
      </c>
      <c r="F15" s="3"/>
      <c r="G15" s="3">
        <v>56.826895307153514</v>
      </c>
      <c r="H15" s="3">
        <v>59.070245476089063</v>
      </c>
      <c r="I15" s="3">
        <v>82.688920880794939</v>
      </c>
      <c r="J15" s="3">
        <v>50.860507500000004</v>
      </c>
      <c r="K15" s="3">
        <v>884.35382410765749</v>
      </c>
      <c r="L15" s="3"/>
      <c r="M15" s="3"/>
      <c r="N15" s="1"/>
      <c r="O15" s="1"/>
      <c r="P15" s="1"/>
      <c r="Q15" s="1"/>
      <c r="R15" s="1"/>
      <c r="S15" s="1"/>
      <c r="T15" s="1"/>
    </row>
    <row r="16" spans="2:20" ht="13.5" customHeight="1" x14ac:dyDescent="0.15">
      <c r="B16" s="9">
        <v>1973</v>
      </c>
      <c r="C16" s="3">
        <v>724.17569578088705</v>
      </c>
      <c r="D16" s="3">
        <v>641.82335204311005</v>
      </c>
      <c r="E16" s="3">
        <v>82.352343737777005</v>
      </c>
      <c r="F16" s="3"/>
      <c r="G16" s="3">
        <v>62.217165842789065</v>
      </c>
      <c r="H16" s="3">
        <v>61.459602326543788</v>
      </c>
      <c r="I16" s="3">
        <v>90.886513982726569</v>
      </c>
      <c r="J16" s="3">
        <v>55.883767500000005</v>
      </c>
      <c r="K16" s="3">
        <v>994.62274543294643</v>
      </c>
      <c r="L16" s="3"/>
      <c r="M16" s="3">
        <v>994.62274543294643</v>
      </c>
      <c r="N16" s="1"/>
      <c r="O16" s="1">
        <v>0.64529325816265404</v>
      </c>
      <c r="P16" s="1"/>
      <c r="Q16" s="1"/>
      <c r="R16" s="1"/>
      <c r="S16" s="1"/>
      <c r="T16" s="1"/>
    </row>
    <row r="17" spans="2:20" ht="13.5" customHeight="1" x14ac:dyDescent="0.15">
      <c r="B17" s="9"/>
      <c r="C17" s="3">
        <v>738.9295826498427</v>
      </c>
      <c r="D17" s="3">
        <v>657.60984766736522</v>
      </c>
      <c r="E17" s="3">
        <v>81.319734982477527</v>
      </c>
      <c r="F17" s="3"/>
      <c r="G17" s="3">
        <v>59.076561717262962</v>
      </c>
      <c r="H17" s="3">
        <v>60.469287920128288</v>
      </c>
      <c r="I17" s="3">
        <v>109.85387908915672</v>
      </c>
      <c r="J17" s="3">
        <v>63.795402000000003</v>
      </c>
      <c r="K17" s="3">
        <v>1032.1247133763907</v>
      </c>
      <c r="L17" s="3"/>
      <c r="M17" s="3"/>
      <c r="N17" s="1"/>
      <c r="O17" s="1"/>
      <c r="P17" s="1"/>
      <c r="Q17" s="1"/>
      <c r="R17" s="1"/>
      <c r="S17" s="1"/>
      <c r="T17" s="1"/>
    </row>
    <row r="18" spans="2:20" ht="13.5" customHeight="1" x14ac:dyDescent="0.15">
      <c r="B18" s="9">
        <v>1975</v>
      </c>
      <c r="C18" s="3">
        <v>800.30210879867514</v>
      </c>
      <c r="D18" s="3">
        <v>712.8391978316123</v>
      </c>
      <c r="E18" s="3">
        <v>87.462910967062783</v>
      </c>
      <c r="F18" s="3"/>
      <c r="G18" s="3">
        <v>59.653932897240779</v>
      </c>
      <c r="H18" s="3">
        <v>61.079461658878522</v>
      </c>
      <c r="I18" s="3">
        <v>107.7697951799025</v>
      </c>
      <c r="J18" s="3">
        <v>69.697732500000001</v>
      </c>
      <c r="K18" s="3">
        <v>1098.503031034697</v>
      </c>
      <c r="L18" s="3"/>
      <c r="M18" s="3"/>
      <c r="N18" s="1"/>
      <c r="O18" s="1"/>
      <c r="P18" s="1"/>
      <c r="Q18" s="1"/>
      <c r="R18" s="1"/>
      <c r="S18" s="1"/>
      <c r="T18" s="1"/>
    </row>
    <row r="19" spans="2:20" ht="13.5" customHeight="1" x14ac:dyDescent="0.15">
      <c r="B19" s="9"/>
      <c r="C19" s="3">
        <v>840.22810507164058</v>
      </c>
      <c r="D19" s="3">
        <v>748.57886934193994</v>
      </c>
      <c r="E19" s="3">
        <v>91.649235729700678</v>
      </c>
      <c r="F19" s="3"/>
      <c r="G19" s="3">
        <v>60.020232597018158</v>
      </c>
      <c r="H19" s="3">
        <v>63.069512812563012</v>
      </c>
      <c r="I19" s="3">
        <v>102.85511921111365</v>
      </c>
      <c r="J19" s="3">
        <v>71.120989500000007</v>
      </c>
      <c r="K19" s="3">
        <v>1137.2939591923355</v>
      </c>
      <c r="L19" s="3"/>
      <c r="M19" s="3"/>
      <c r="N19" s="1"/>
      <c r="O19" s="1"/>
      <c r="P19" s="1"/>
      <c r="Q19" s="1"/>
      <c r="R19" s="1"/>
      <c r="S19" s="1"/>
      <c r="T19" s="1"/>
    </row>
    <row r="20" spans="2:20" ht="13.5" customHeight="1" x14ac:dyDescent="0.15">
      <c r="B20" s="9"/>
      <c r="C20" s="3">
        <v>877.54049103206546</v>
      </c>
      <c r="D20" s="3">
        <v>790.56817157503133</v>
      </c>
      <c r="E20" s="3">
        <v>86.972319457034146</v>
      </c>
      <c r="F20" s="3"/>
      <c r="G20" s="3">
        <v>60.67761970142503</v>
      </c>
      <c r="H20" s="3">
        <v>64.004158075927577</v>
      </c>
      <c r="I20" s="3">
        <v>97.040088231020007</v>
      </c>
      <c r="J20" s="3">
        <v>81.795417</v>
      </c>
      <c r="K20" s="3">
        <v>1181.0577740404381</v>
      </c>
      <c r="L20" s="3"/>
      <c r="M20" s="3"/>
      <c r="N20" s="1"/>
      <c r="O20" s="1"/>
      <c r="P20" s="1"/>
      <c r="Q20" s="1"/>
      <c r="R20" s="1"/>
      <c r="S20" s="1"/>
      <c r="T20" s="1"/>
    </row>
    <row r="21" spans="2:20" ht="13.5" customHeight="1" x14ac:dyDescent="0.15">
      <c r="B21" s="9"/>
      <c r="C21" s="3">
        <v>967.22750509761204</v>
      </c>
      <c r="D21" s="3">
        <v>879.03413213261035</v>
      </c>
      <c r="E21" s="3">
        <v>88.193372965001728</v>
      </c>
      <c r="F21" s="3"/>
      <c r="G21" s="3">
        <v>58.655243499447089</v>
      </c>
      <c r="H21" s="3">
        <v>63.59074146939156</v>
      </c>
      <c r="I21" s="3">
        <v>92.816721322792631</v>
      </c>
      <c r="J21" s="3">
        <v>88.283794499999999</v>
      </c>
      <c r="K21" s="3">
        <v>1270.5740058892434</v>
      </c>
      <c r="L21" s="3"/>
      <c r="M21" s="3"/>
      <c r="N21" s="1"/>
      <c r="O21" s="1"/>
      <c r="P21" s="1"/>
      <c r="Q21" s="1"/>
      <c r="R21" s="1"/>
      <c r="S21" s="1"/>
      <c r="T21" s="1"/>
    </row>
    <row r="22" spans="2:20" ht="13.5" customHeight="1" x14ac:dyDescent="0.15">
      <c r="B22" s="9"/>
      <c r="C22" s="3">
        <v>1010.7460879671361</v>
      </c>
      <c r="D22" s="3">
        <v>923.56119831594867</v>
      </c>
      <c r="E22" s="3">
        <v>87.184889651187419</v>
      </c>
      <c r="F22" s="3"/>
      <c r="G22" s="3">
        <v>57.794811604477239</v>
      </c>
      <c r="H22" s="3">
        <v>64.402814473342488</v>
      </c>
      <c r="I22" s="3">
        <v>91.984254893796404</v>
      </c>
      <c r="J22" s="3">
        <v>95.358219000000005</v>
      </c>
      <c r="K22" s="3">
        <v>1320.2861879387522</v>
      </c>
      <c r="L22" s="3"/>
      <c r="M22" s="3"/>
      <c r="N22" s="1"/>
      <c r="O22" s="1"/>
      <c r="P22" s="1"/>
      <c r="Q22" s="1"/>
      <c r="R22" s="1"/>
      <c r="S22" s="1"/>
      <c r="T22" s="1"/>
    </row>
    <row r="23" spans="2:20" ht="13.5" customHeight="1" x14ac:dyDescent="0.15">
      <c r="B23" s="9">
        <v>1980</v>
      </c>
      <c r="C23" s="3">
        <v>1021.633041867571</v>
      </c>
      <c r="D23" s="3">
        <v>943.38110740017191</v>
      </c>
      <c r="E23" s="3">
        <v>78.251934467399096</v>
      </c>
      <c r="F23" s="3"/>
      <c r="G23" s="3">
        <v>55.724080302751076</v>
      </c>
      <c r="H23" s="3">
        <v>63.253095305256437</v>
      </c>
      <c r="I23" s="3">
        <v>83.050889513420884</v>
      </c>
      <c r="J23" s="3">
        <v>98.790779999999998</v>
      </c>
      <c r="K23" s="3">
        <v>1322.4518869889996</v>
      </c>
      <c r="L23" s="3"/>
      <c r="M23" s="3">
        <v>1322.4518869889996</v>
      </c>
      <c r="N23" s="1"/>
      <c r="O23" s="1">
        <v>0.71335760240630908</v>
      </c>
      <c r="P23" s="1"/>
      <c r="Q23" s="1"/>
      <c r="R23" s="1"/>
      <c r="S23" s="1"/>
      <c r="T23" s="1"/>
    </row>
    <row r="24" spans="2:20" ht="13.5" customHeight="1" x14ac:dyDescent="0.15">
      <c r="B24" s="9"/>
      <c r="C24" s="3">
        <v>1039.6916746355591</v>
      </c>
      <c r="D24" s="3">
        <v>974.36128254819937</v>
      </c>
      <c r="E24" s="3">
        <v>65.330392087359868</v>
      </c>
      <c r="F24" s="3"/>
      <c r="G24" s="3">
        <v>55.270822474825465</v>
      </c>
      <c r="H24" s="3">
        <v>63.55332666909117</v>
      </c>
      <c r="I24" s="3">
        <v>68.767741857571707</v>
      </c>
      <c r="J24" s="3">
        <v>94.336883356603792</v>
      </c>
      <c r="K24" s="3">
        <v>1321.6204489936513</v>
      </c>
      <c r="L24" s="3"/>
      <c r="M24" s="3"/>
      <c r="N24" s="1"/>
      <c r="O24" s="1"/>
      <c r="P24" s="1"/>
      <c r="Q24" s="1"/>
      <c r="R24" s="1"/>
      <c r="S24" s="1"/>
      <c r="T24" s="1"/>
    </row>
    <row r="25" spans="2:20" ht="13.5" customHeight="1" x14ac:dyDescent="0.15">
      <c r="B25" s="9"/>
      <c r="C25" s="3">
        <v>1081.0823234310121</v>
      </c>
      <c r="D25" s="3">
        <v>1003.401130068963</v>
      </c>
      <c r="E25" s="3">
        <v>77.681193362049214</v>
      </c>
      <c r="F25" s="3"/>
      <c r="G25" s="3">
        <v>54.099875767980372</v>
      </c>
      <c r="H25" s="3">
        <v>63.846299037957813</v>
      </c>
      <c r="I25" s="3">
        <v>67.493973863120971</v>
      </c>
      <c r="J25" s="3">
        <v>89.621639821100231</v>
      </c>
      <c r="K25" s="3">
        <v>1356.1441119211715</v>
      </c>
      <c r="L25" s="3"/>
      <c r="M25" s="3"/>
      <c r="N25" s="1"/>
      <c r="O25" s="1"/>
      <c r="P25" s="1"/>
      <c r="Q25" s="1"/>
      <c r="R25" s="1"/>
      <c r="S25" s="1"/>
      <c r="T25" s="1"/>
    </row>
    <row r="26" spans="2:20" ht="13.5" customHeight="1" x14ac:dyDescent="0.15">
      <c r="B26" s="9"/>
      <c r="C26" s="3">
        <v>1150.3043647276813</v>
      </c>
      <c r="D26" s="3">
        <v>1049.4567843827783</v>
      </c>
      <c r="E26" s="3">
        <v>100.84758034490295</v>
      </c>
      <c r="F26" s="3"/>
      <c r="G26" s="3">
        <v>54.938617017487928</v>
      </c>
      <c r="H26" s="3">
        <v>64.709859974819864</v>
      </c>
      <c r="I26" s="3">
        <v>67.75549789056609</v>
      </c>
      <c r="J26" s="3">
        <v>90.85912241148435</v>
      </c>
      <c r="K26" s="3">
        <v>1428.5674620220398</v>
      </c>
      <c r="L26" s="3"/>
      <c r="M26" s="3"/>
      <c r="N26" s="1"/>
      <c r="O26" s="1"/>
      <c r="P26" s="1"/>
      <c r="Q26" s="1"/>
      <c r="R26" s="1"/>
      <c r="S26" s="1"/>
      <c r="T26" s="1"/>
    </row>
    <row r="27" spans="2:20" ht="13.5" customHeight="1" x14ac:dyDescent="0.15">
      <c r="B27" s="9"/>
      <c r="C27" s="3">
        <v>1160.9918078800624</v>
      </c>
      <c r="D27" s="3">
        <v>1066.3492610217772</v>
      </c>
      <c r="E27" s="3">
        <v>94.642546858285215</v>
      </c>
      <c r="F27" s="3"/>
      <c r="G27" s="3">
        <v>52.275610549655298</v>
      </c>
      <c r="H27" s="3">
        <v>62.818313113354343</v>
      </c>
      <c r="I27" s="3">
        <v>69.855115555226689</v>
      </c>
      <c r="J27" s="3">
        <v>90.797627769520616</v>
      </c>
      <c r="K27" s="3">
        <v>1436.7384748678196</v>
      </c>
      <c r="L27" s="3"/>
      <c r="M27" s="3"/>
      <c r="N27" s="1"/>
      <c r="O27" s="1"/>
      <c r="P27" s="1"/>
      <c r="Q27" s="1"/>
      <c r="R27" s="1"/>
      <c r="S27" s="1"/>
      <c r="T27" s="1"/>
    </row>
    <row r="28" spans="2:20" ht="13.5" customHeight="1" x14ac:dyDescent="0.15">
      <c r="B28" s="9">
        <v>1985</v>
      </c>
      <c r="C28" s="3">
        <v>1199.7424118871832</v>
      </c>
      <c r="D28" s="3">
        <v>1111.4195880977982</v>
      </c>
      <c r="E28" s="3">
        <v>88.322823789385083</v>
      </c>
      <c r="F28" s="3"/>
      <c r="G28" s="3">
        <v>52.363404238761049</v>
      </c>
      <c r="H28" s="3">
        <v>63.535188894726275</v>
      </c>
      <c r="I28" s="3">
        <v>68.028792811891094</v>
      </c>
      <c r="J28" s="3">
        <v>97.803598092885451</v>
      </c>
      <c r="K28" s="3">
        <v>1481.473395925447</v>
      </c>
      <c r="L28" s="3"/>
      <c r="M28" s="3"/>
      <c r="N28" s="1"/>
      <c r="O28" s="1"/>
      <c r="P28" s="1"/>
      <c r="Q28" s="1"/>
      <c r="R28" s="1"/>
      <c r="S28" s="1"/>
      <c r="T28" s="1"/>
    </row>
    <row r="29" spans="2:20" ht="13.5" customHeight="1" x14ac:dyDescent="0.15">
      <c r="B29" s="9"/>
      <c r="C29" s="3">
        <v>1247.2277792335674</v>
      </c>
      <c r="D29" s="3">
        <v>1155.1982928575903</v>
      </c>
      <c r="E29" s="3">
        <v>92.029486375977115</v>
      </c>
      <c r="F29" s="3"/>
      <c r="G29" s="3">
        <v>52.57875333846156</v>
      </c>
      <c r="H29" s="3">
        <v>64.010082187864484</v>
      </c>
      <c r="I29" s="3">
        <v>70.184711238454284</v>
      </c>
      <c r="J29" s="3">
        <v>100.1811697984773</v>
      </c>
      <c r="K29" s="3">
        <v>1534.1824957968252</v>
      </c>
      <c r="L29" s="3"/>
      <c r="M29" s="3"/>
      <c r="N29" s="1"/>
      <c r="O29" s="1"/>
      <c r="P29" s="1"/>
      <c r="Q29" s="1"/>
      <c r="R29" s="1"/>
      <c r="S29" s="1"/>
      <c r="T29" s="1"/>
    </row>
    <row r="30" spans="2:20" ht="13.5" customHeight="1" x14ac:dyDescent="0.15">
      <c r="B30" s="9"/>
      <c r="C30" s="3">
        <v>1285.4094121554194</v>
      </c>
      <c r="D30" s="3">
        <v>1205.9888862895255</v>
      </c>
      <c r="E30" s="3">
        <v>79.420525865894035</v>
      </c>
      <c r="F30" s="3"/>
      <c r="G30" s="3">
        <v>57.071008022560342</v>
      </c>
      <c r="H30" s="3">
        <v>67.359672215961922</v>
      </c>
      <c r="I30" s="3">
        <v>78.787540149888827</v>
      </c>
      <c r="J30" s="3">
        <v>101.20180851347548</v>
      </c>
      <c r="K30" s="3">
        <v>1589.829441057306</v>
      </c>
      <c r="L30" s="3"/>
      <c r="M30" s="3"/>
      <c r="N30" s="1"/>
      <c r="O30" s="1"/>
      <c r="P30" s="1"/>
      <c r="Q30" s="1"/>
      <c r="R30" s="1"/>
      <c r="S30" s="1"/>
      <c r="T30" s="1"/>
    </row>
    <row r="31" spans="2:20" ht="13.5" customHeight="1" x14ac:dyDescent="0.15">
      <c r="B31" s="9"/>
      <c r="C31" s="3">
        <v>1354.6777758083288</v>
      </c>
      <c r="D31" s="3">
        <v>1279.05686807395</v>
      </c>
      <c r="E31" s="3">
        <v>75.620907734378747</v>
      </c>
      <c r="F31" s="3"/>
      <c r="G31" s="3">
        <v>58.296838494811425</v>
      </c>
      <c r="H31" s="3">
        <v>70.553762159332408</v>
      </c>
      <c r="I31" s="3">
        <v>74.910491079964928</v>
      </c>
      <c r="J31" s="3">
        <v>105.39854603793385</v>
      </c>
      <c r="K31" s="3">
        <v>1663.8374135803713</v>
      </c>
      <c r="L31" s="3"/>
      <c r="M31" s="3"/>
      <c r="N31" s="1"/>
      <c r="O31" s="1"/>
      <c r="P31" s="1"/>
      <c r="Q31" s="1"/>
      <c r="R31" s="1"/>
      <c r="S31" s="1"/>
      <c r="T31" s="1"/>
    </row>
    <row r="32" spans="2:20" ht="13.5" customHeight="1" x14ac:dyDescent="0.15">
      <c r="B32" s="9"/>
      <c r="C32" s="3">
        <v>1490.3139227277406</v>
      </c>
      <c r="D32" s="3">
        <v>1409.2246228906656</v>
      </c>
      <c r="E32" s="3">
        <v>81.089299837074918</v>
      </c>
      <c r="F32" s="3"/>
      <c r="G32" s="3">
        <v>61.994864696529199</v>
      </c>
      <c r="H32" s="3">
        <v>74.052805893140857</v>
      </c>
      <c r="I32" s="3">
        <v>69.519599133007986</v>
      </c>
      <c r="J32" s="3">
        <v>109.21915897144609</v>
      </c>
      <c r="K32" s="3">
        <v>1805.1003514218648</v>
      </c>
      <c r="L32" s="3"/>
      <c r="M32" s="3"/>
      <c r="N32" s="1"/>
      <c r="O32" s="1"/>
      <c r="P32" s="1"/>
      <c r="Q32" s="1"/>
      <c r="R32" s="1"/>
      <c r="S32" s="1"/>
      <c r="T32" s="1"/>
    </row>
    <row r="33" spans="2:20" ht="13.5" customHeight="1" x14ac:dyDescent="0.15">
      <c r="B33" s="9"/>
      <c r="C33" s="3"/>
      <c r="D33" s="13"/>
      <c r="E33" s="13"/>
      <c r="F33" s="13"/>
      <c r="G33" s="13"/>
      <c r="H33" s="13"/>
      <c r="I33" s="13"/>
      <c r="J33" s="13"/>
      <c r="K33" s="3"/>
      <c r="L33" s="3"/>
      <c r="M33" s="3"/>
      <c r="N33" s="1"/>
      <c r="O33" s="1"/>
      <c r="P33" s="1"/>
      <c r="Q33" s="1"/>
      <c r="R33" s="1"/>
      <c r="S33" s="1"/>
      <c r="T33" s="1"/>
    </row>
    <row r="34" spans="2:20" ht="13.5" customHeight="1" x14ac:dyDescent="0.15">
      <c r="B34" s="9">
        <v>1990</v>
      </c>
      <c r="C34" s="3">
        <v>1256.6166329512519</v>
      </c>
      <c r="D34" s="3">
        <v>1171.6681566835134</v>
      </c>
      <c r="E34" s="3">
        <v>84.948476267738485</v>
      </c>
      <c r="F34" s="3">
        <v>20.488579113289095</v>
      </c>
      <c r="G34" s="3">
        <v>74.39549979187187</v>
      </c>
      <c r="H34" s="3">
        <v>68.028135990682898</v>
      </c>
      <c r="I34" s="3">
        <v>64.954297136827265</v>
      </c>
      <c r="J34" s="3">
        <v>88.428757614345727</v>
      </c>
      <c r="K34" s="3">
        <v>1572.9119025982686</v>
      </c>
      <c r="L34" s="3">
        <v>1572.9119025982686</v>
      </c>
      <c r="M34" s="3">
        <v>1572.9119025982686</v>
      </c>
      <c r="N34" s="1"/>
      <c r="O34" s="1">
        <v>0.7449038657206758</v>
      </c>
      <c r="P34" s="1"/>
      <c r="Q34" s="1"/>
      <c r="R34" s="1"/>
      <c r="S34" s="1"/>
      <c r="T34" s="1"/>
    </row>
    <row r="35" spans="2:20" ht="13.5" customHeight="1" x14ac:dyDescent="0.15">
      <c r="B35" s="9"/>
      <c r="C35" s="3">
        <v>1358.1360479838556</v>
      </c>
      <c r="D35" s="3">
        <v>1270.8571757766861</v>
      </c>
      <c r="E35" s="3">
        <v>87.278872207169485</v>
      </c>
      <c r="F35" s="3">
        <v>19.467067211196323</v>
      </c>
      <c r="G35" s="3">
        <v>71.963025893198406</v>
      </c>
      <c r="H35" s="3">
        <v>71.393081881581026</v>
      </c>
      <c r="I35" s="3">
        <v>71.604106638007579</v>
      </c>
      <c r="J35" s="3">
        <v>96.717633198996637</v>
      </c>
      <c r="K35" s="3">
        <v>1689.2809628068358</v>
      </c>
      <c r="L35" s="3">
        <v>1689.2809628068358</v>
      </c>
      <c r="M35" s="3"/>
      <c r="N35" s="1"/>
      <c r="O35" s="1"/>
      <c r="P35" s="1"/>
      <c r="Q35" s="1"/>
      <c r="R35" s="1"/>
      <c r="S35" s="1"/>
      <c r="T35" s="1"/>
    </row>
    <row r="36" spans="2:20" ht="13.5" customHeight="1" x14ac:dyDescent="0.15">
      <c r="B36" s="9"/>
      <c r="C36" s="3">
        <v>1444.6830403132624</v>
      </c>
      <c r="D36" s="3">
        <v>1358.453478695347</v>
      </c>
      <c r="E36" s="3">
        <v>86.229561617914996</v>
      </c>
      <c r="F36" s="3">
        <v>18.934635829185709</v>
      </c>
      <c r="G36" s="3">
        <v>70.67192616719592</v>
      </c>
      <c r="H36" s="3">
        <v>70.845762299675357</v>
      </c>
      <c r="I36" s="3">
        <v>70.269449100741809</v>
      </c>
      <c r="J36" s="3">
        <v>103.86308136657105</v>
      </c>
      <c r="K36" s="3">
        <v>1779.2678950766319</v>
      </c>
      <c r="L36" s="3">
        <v>1779.2678950766322</v>
      </c>
      <c r="M36" s="3"/>
      <c r="N36" s="1"/>
      <c r="O36" s="1"/>
      <c r="P36" s="1"/>
      <c r="Q36" s="1"/>
      <c r="R36" s="1"/>
      <c r="S36" s="1"/>
      <c r="T36" s="1"/>
    </row>
    <row r="37" spans="2:20" ht="13.5" customHeight="1" x14ac:dyDescent="0.15">
      <c r="B37" s="9"/>
      <c r="C37" s="3">
        <v>1489.0131397610667</v>
      </c>
      <c r="D37" s="3">
        <v>1403.7979161030121</v>
      </c>
      <c r="E37" s="3">
        <v>85.21522365805437</v>
      </c>
      <c r="F37" s="3">
        <v>16.208133725481318</v>
      </c>
      <c r="G37" s="3">
        <v>71.366017777587018</v>
      </c>
      <c r="H37" s="3">
        <v>71.684012095286008</v>
      </c>
      <c r="I37" s="3">
        <v>73.412923245181389</v>
      </c>
      <c r="J37" s="3">
        <v>108.67796632891235</v>
      </c>
      <c r="K37" s="3">
        <v>1830.3621929335147</v>
      </c>
      <c r="L37" s="3">
        <v>1830.3621929335147</v>
      </c>
      <c r="M37" s="3"/>
      <c r="N37" s="1"/>
      <c r="O37" s="1"/>
      <c r="P37" s="1"/>
      <c r="Q37" s="1"/>
      <c r="R37" s="1"/>
      <c r="S37" s="1"/>
      <c r="T37" s="1"/>
    </row>
    <row r="38" spans="2:20" ht="13.5" customHeight="1" x14ac:dyDescent="0.15">
      <c r="B38" s="9"/>
      <c r="C38" s="3">
        <v>1561.8567567420873</v>
      </c>
      <c r="D38" s="3">
        <v>1476.7465388718667</v>
      </c>
      <c r="E38" s="3">
        <v>85.110217870220467</v>
      </c>
      <c r="F38" s="3">
        <v>15.81694728779744</v>
      </c>
      <c r="G38" s="3">
        <v>73.427960279094265</v>
      </c>
      <c r="H38" s="3">
        <v>72.5469466077775</v>
      </c>
      <c r="I38" s="3">
        <v>72.619843173522938</v>
      </c>
      <c r="J38" s="3">
        <v>114.61544226565172</v>
      </c>
      <c r="K38" s="3">
        <v>1910.883896355931</v>
      </c>
      <c r="L38" s="3">
        <v>1910.8838963559313</v>
      </c>
      <c r="M38" s="3"/>
      <c r="N38" s="1"/>
      <c r="O38" s="1"/>
      <c r="P38" s="1"/>
      <c r="Q38" s="1"/>
      <c r="R38" s="1"/>
      <c r="S38" s="1"/>
      <c r="T38" s="1"/>
    </row>
    <row r="39" spans="2:20" ht="13.5" customHeight="1" x14ac:dyDescent="0.15">
      <c r="B39" s="9">
        <v>1995</v>
      </c>
      <c r="C39" s="3">
        <v>1650.6316878443154</v>
      </c>
      <c r="D39" s="3">
        <v>1564.9437174151487</v>
      </c>
      <c r="E39" s="3">
        <v>85.687970429166484</v>
      </c>
      <c r="F39" s="3">
        <v>14.050757101765889</v>
      </c>
      <c r="G39" s="3">
        <v>72.467062543256276</v>
      </c>
      <c r="H39" s="3">
        <v>73.546507409305022</v>
      </c>
      <c r="I39" s="3">
        <v>76.711799652249454</v>
      </c>
      <c r="J39" s="3">
        <v>128.69804460609288</v>
      </c>
      <c r="K39" s="3">
        <v>2016.1058591569847</v>
      </c>
      <c r="L39" s="3">
        <v>2016.1058591569847</v>
      </c>
      <c r="M39" s="3"/>
      <c r="N39" s="1"/>
      <c r="O39" s="1"/>
      <c r="P39" s="1"/>
      <c r="Q39" s="1"/>
      <c r="R39" s="1"/>
      <c r="S39" s="1"/>
      <c r="T39" s="1"/>
    </row>
    <row r="40" spans="2:20" ht="13.5" customHeight="1" x14ac:dyDescent="0.15">
      <c r="B40" s="9"/>
      <c r="C40" s="3">
        <v>1735.1487110979647</v>
      </c>
      <c r="D40" s="3">
        <v>1650.1899204038727</v>
      </c>
      <c r="E40" s="3">
        <v>84.958790694091988</v>
      </c>
      <c r="F40" s="3">
        <v>13.65947352221667</v>
      </c>
      <c r="G40" s="3">
        <v>70.90100176834838</v>
      </c>
      <c r="H40" s="3">
        <v>73.362387035314356</v>
      </c>
      <c r="I40" s="3">
        <v>83.338134398434192</v>
      </c>
      <c r="J40" s="3">
        <v>126.68513446350079</v>
      </c>
      <c r="K40" s="3">
        <v>2103.0948422857791</v>
      </c>
      <c r="L40" s="3">
        <v>2103.0948422857791</v>
      </c>
      <c r="M40" s="3"/>
      <c r="N40" s="1"/>
      <c r="O40" s="1"/>
      <c r="P40" s="1"/>
      <c r="Q40" s="1"/>
      <c r="R40" s="1"/>
      <c r="S40" s="1"/>
      <c r="T40" s="1"/>
    </row>
    <row r="41" spans="2:20" ht="13.5" customHeight="1" x14ac:dyDescent="0.15">
      <c r="B41" s="9"/>
      <c r="C41" s="3">
        <v>1780.2080583557834</v>
      </c>
      <c r="D41" s="3">
        <v>1696.0772763215996</v>
      </c>
      <c r="E41" s="3">
        <v>84.130782034183866</v>
      </c>
      <c r="F41" s="3">
        <v>12.642606945482141</v>
      </c>
      <c r="G41" s="3">
        <v>69.466659796079313</v>
      </c>
      <c r="H41" s="3">
        <v>73.125768680953286</v>
      </c>
      <c r="I41" s="3">
        <v>100.04615941737198</v>
      </c>
      <c r="J41" s="3">
        <v>135.77782155414599</v>
      </c>
      <c r="K41" s="3">
        <v>2171.2670747498159</v>
      </c>
      <c r="L41" s="3">
        <v>2171.2670747498164</v>
      </c>
      <c r="M41" s="3"/>
      <c r="N41" s="1"/>
      <c r="O41" s="1"/>
      <c r="P41" s="1"/>
      <c r="Q41" s="1"/>
      <c r="R41" s="1"/>
      <c r="S41" s="1"/>
      <c r="T41" s="1"/>
    </row>
    <row r="42" spans="2:20" ht="13.5" customHeight="1" x14ac:dyDescent="0.15">
      <c r="B42" s="9"/>
      <c r="C42" s="3">
        <v>1812.4992001082189</v>
      </c>
      <c r="D42" s="3">
        <v>1729.4039289622649</v>
      </c>
      <c r="E42" s="3">
        <v>83.095271145954044</v>
      </c>
      <c r="F42" s="3">
        <v>12.345152302386884</v>
      </c>
      <c r="G42" s="3">
        <v>68.645989374368611</v>
      </c>
      <c r="H42" s="3">
        <v>73.269943123231627</v>
      </c>
      <c r="I42" s="3">
        <v>78.264247126050492</v>
      </c>
      <c r="J42" s="3">
        <v>136.01526484220477</v>
      </c>
      <c r="K42" s="3">
        <v>2181.0397968764614</v>
      </c>
      <c r="L42" s="3">
        <v>2181.0397968764614</v>
      </c>
      <c r="M42" s="3"/>
      <c r="N42" s="1"/>
      <c r="O42" s="1"/>
      <c r="P42" s="1"/>
      <c r="Q42" s="1"/>
      <c r="R42" s="1"/>
      <c r="S42" s="1"/>
      <c r="T42" s="1"/>
    </row>
    <row r="43" spans="2:20" ht="13.5" customHeight="1" x14ac:dyDescent="0.15">
      <c r="B43" s="9"/>
      <c r="C43" s="3">
        <v>1884.9804597826912</v>
      </c>
      <c r="D43" s="3">
        <v>1802.7802509908863</v>
      </c>
      <c r="E43" s="3">
        <v>82.200208791805025</v>
      </c>
      <c r="F43" s="3">
        <v>12.167293779055189</v>
      </c>
      <c r="G43" s="3">
        <v>68.869523909713408</v>
      </c>
      <c r="H43" s="3">
        <v>72.655299383423284</v>
      </c>
      <c r="I43" s="3">
        <v>75.90700241485662</v>
      </c>
      <c r="J43" s="3">
        <v>133.55373328673716</v>
      </c>
      <c r="K43" s="3">
        <v>2248.133312556477</v>
      </c>
      <c r="L43" s="3">
        <v>2248.1333125564774</v>
      </c>
      <c r="M43" s="3"/>
      <c r="N43" s="1"/>
      <c r="O43" s="1"/>
      <c r="P43" s="1"/>
      <c r="Q43" s="1"/>
      <c r="R43" s="1"/>
      <c r="S43" s="1"/>
      <c r="T43" s="1"/>
    </row>
    <row r="44" spans="2:20" ht="13.5" customHeight="1" x14ac:dyDescent="0.15">
      <c r="B44" s="14">
        <v>2000</v>
      </c>
      <c r="C44" s="3">
        <v>1892.6869592526302</v>
      </c>
      <c r="D44" s="3">
        <v>1809.9580269586916</v>
      </c>
      <c r="E44" s="3">
        <v>82.728932293938755</v>
      </c>
      <c r="F44" s="3">
        <v>11.865342289477505</v>
      </c>
      <c r="G44" s="3">
        <v>65.868226089260332</v>
      </c>
      <c r="H44" s="3">
        <v>72.090302618348375</v>
      </c>
      <c r="I44" s="3">
        <v>76.419353522335271</v>
      </c>
      <c r="J44" s="3">
        <v>134.78988770132824</v>
      </c>
      <c r="K44" s="3">
        <v>2253.7200714733799</v>
      </c>
      <c r="L44" s="3">
        <v>2253.7200714733804</v>
      </c>
      <c r="M44" s="3">
        <v>2253.7200714733799</v>
      </c>
      <c r="N44" s="1"/>
      <c r="O44" s="1">
        <v>0.80309797559526686</v>
      </c>
      <c r="P44" s="1"/>
      <c r="Q44" s="1"/>
      <c r="R44" s="1"/>
      <c r="S44" s="1"/>
      <c r="T44" s="1"/>
    </row>
    <row r="45" spans="2:20" ht="13.5" customHeight="1" x14ac:dyDescent="0.15">
      <c r="B45" s="15"/>
      <c r="C45" s="3">
        <v>1965.859034834614</v>
      </c>
      <c r="D45" s="3">
        <v>1884.3389992398979</v>
      </c>
      <c r="E45" s="3">
        <v>81.520035594716262</v>
      </c>
      <c r="F45" s="3">
        <v>12.145640480636901</v>
      </c>
      <c r="G45" s="3">
        <v>67.19627825213351</v>
      </c>
      <c r="H45" s="3">
        <v>71.076516556890724</v>
      </c>
      <c r="I45" s="3">
        <v>68.033234081123652</v>
      </c>
      <c r="J45" s="3">
        <v>137.39019364465472</v>
      </c>
      <c r="K45" s="3">
        <v>2321.7008978500535</v>
      </c>
      <c r="L45" s="3">
        <v>2321.7008978500535</v>
      </c>
      <c r="M45" s="3"/>
      <c r="N45" s="1"/>
      <c r="O45" s="1"/>
      <c r="P45" s="1"/>
      <c r="Q45" s="1"/>
      <c r="R45" s="1"/>
      <c r="S45" s="1"/>
      <c r="T45" s="1"/>
    </row>
    <row r="46" spans="2:20" ht="13.5" customHeight="1" x14ac:dyDescent="0.15">
      <c r="B46" s="16"/>
      <c r="C46" s="3">
        <v>1958.5439398455574</v>
      </c>
      <c r="D46" s="3">
        <v>1876.0034918577187</v>
      </c>
      <c r="E46" s="3">
        <v>82.540447987838519</v>
      </c>
      <c r="F46" s="3">
        <v>12.128874076670431</v>
      </c>
      <c r="G46" s="3">
        <v>64.068944093865667</v>
      </c>
      <c r="H46" s="3">
        <v>71.2084005473113</v>
      </c>
      <c r="I46" s="3">
        <v>75.916273029143639</v>
      </c>
      <c r="J46" s="3">
        <v>140.71958157275117</v>
      </c>
      <c r="K46" s="3">
        <v>2322.5860131652989</v>
      </c>
      <c r="L46" s="3">
        <v>2322.5860131652998</v>
      </c>
      <c r="M46" s="3"/>
      <c r="N46" s="1"/>
      <c r="O46" s="1"/>
      <c r="P46" s="1"/>
      <c r="Q46" s="1"/>
      <c r="R46" s="1"/>
      <c r="S46" s="1"/>
      <c r="T46" s="1"/>
    </row>
    <row r="47" spans="2:20" ht="13.5" customHeight="1" x14ac:dyDescent="0.15">
      <c r="B47" s="17"/>
      <c r="C47" s="3">
        <v>1924.8526720556081</v>
      </c>
      <c r="D47" s="3">
        <v>1843.6904798690562</v>
      </c>
      <c r="E47" s="3">
        <v>81.162192186551721</v>
      </c>
      <c r="F47" s="3">
        <v>12.668220561753335</v>
      </c>
      <c r="G47" s="3">
        <v>65.099810205191702</v>
      </c>
      <c r="H47" s="3">
        <v>70.005784727617026</v>
      </c>
      <c r="I47" s="3">
        <v>76.09326292211874</v>
      </c>
      <c r="J47" s="3">
        <v>141.54373464607528</v>
      </c>
      <c r="K47" s="3">
        <v>2290.2634851183639</v>
      </c>
      <c r="L47" s="3">
        <v>2290.2634851183639</v>
      </c>
      <c r="M47" s="3"/>
      <c r="N47" s="1"/>
      <c r="O47" s="1"/>
      <c r="P47" s="1"/>
      <c r="Q47" s="1"/>
      <c r="R47" s="1"/>
      <c r="S47" s="1"/>
      <c r="T47" s="1"/>
    </row>
    <row r="48" spans="2:20" ht="13.5" customHeight="1" x14ac:dyDescent="0.15">
      <c r="B48" s="17"/>
      <c r="C48" s="3">
        <v>1856.2180434587431</v>
      </c>
      <c r="D48" s="3">
        <v>1779.9670719471706</v>
      </c>
      <c r="E48" s="3">
        <v>76.250971511572445</v>
      </c>
      <c r="F48" s="3">
        <v>12.79133265466394</v>
      </c>
      <c r="G48" s="3">
        <v>68.001312119665741</v>
      </c>
      <c r="H48" s="3">
        <v>71.422775215975634</v>
      </c>
      <c r="I48" s="3">
        <v>68.109453113295956</v>
      </c>
      <c r="J48" s="3">
        <v>135.46308393142033</v>
      </c>
      <c r="K48" s="3">
        <v>2212.0060004937645</v>
      </c>
      <c r="L48" s="3">
        <v>2212.0060004937645</v>
      </c>
      <c r="M48" s="3"/>
      <c r="N48" s="1"/>
      <c r="O48" s="1"/>
      <c r="P48" s="1"/>
      <c r="Q48" s="1"/>
      <c r="R48" s="1"/>
      <c r="S48" s="1"/>
      <c r="T48" s="1"/>
    </row>
    <row r="49" spans="2:20" ht="13.5" customHeight="1" x14ac:dyDescent="0.15">
      <c r="B49" s="18">
        <v>2005</v>
      </c>
      <c r="C49" s="3">
        <v>1784.8441543702031</v>
      </c>
      <c r="D49" s="3">
        <v>1709.9174455972477</v>
      </c>
      <c r="E49" s="3">
        <v>74.926708772955408</v>
      </c>
      <c r="F49" s="3">
        <v>13.199248314470591</v>
      </c>
      <c r="G49" s="3">
        <v>68.503379062497103</v>
      </c>
      <c r="H49" s="3">
        <v>72.42329050079961</v>
      </c>
      <c r="I49" s="3">
        <v>68.17929650553998</v>
      </c>
      <c r="J49" s="3">
        <v>137.20789657824832</v>
      </c>
      <c r="K49" s="3">
        <v>2144.3572653317588</v>
      </c>
      <c r="L49" s="3">
        <v>2144.3572653317588</v>
      </c>
      <c r="M49" s="3"/>
      <c r="N49" s="1"/>
      <c r="O49" s="1"/>
      <c r="P49" s="1"/>
      <c r="Q49" s="1"/>
      <c r="R49" s="1"/>
      <c r="S49" s="1"/>
      <c r="T49" s="1"/>
    </row>
    <row r="50" spans="2:20" ht="13.5" customHeight="1" x14ac:dyDescent="0.15">
      <c r="B50" s="18"/>
      <c r="C50" s="3">
        <v>1735.8076081382317</v>
      </c>
      <c r="D50" s="3">
        <v>1661.613487586983</v>
      </c>
      <c r="E50" s="3">
        <v>74.194120551248517</v>
      </c>
      <c r="F50" s="3">
        <v>13.464271582038794</v>
      </c>
      <c r="G50" s="3">
        <v>69.064092040750353</v>
      </c>
      <c r="H50" s="3">
        <v>71.114049265392779</v>
      </c>
      <c r="I50" s="3">
        <v>63.167560994624694</v>
      </c>
      <c r="J50" s="3">
        <v>142.26666298005657</v>
      </c>
      <c r="K50" s="3">
        <v>2094.8842450010948</v>
      </c>
      <c r="L50" s="3">
        <v>2094.8842450010948</v>
      </c>
      <c r="M50" s="3"/>
      <c r="N50" s="1"/>
      <c r="O50" s="1"/>
      <c r="P50" s="1"/>
      <c r="Q50" s="1"/>
      <c r="R50" s="1"/>
      <c r="S50" s="1"/>
      <c r="T50" s="1"/>
    </row>
    <row r="51" spans="2:20" ht="13.5" customHeight="1" x14ac:dyDescent="0.15">
      <c r="B51" s="18"/>
      <c r="C51" s="3">
        <v>1730.2769533326152</v>
      </c>
      <c r="D51" s="3">
        <v>1658.1749065323331</v>
      </c>
      <c r="E51" s="3">
        <v>72.10204680028221</v>
      </c>
      <c r="F51" s="3">
        <v>13.475454070584544</v>
      </c>
      <c r="G51" s="3">
        <v>68.769604925912773</v>
      </c>
      <c r="H51" s="3">
        <v>71.7542054025336</v>
      </c>
      <c r="I51" s="3">
        <v>59.496366469298664</v>
      </c>
      <c r="J51" s="3">
        <v>137.14189035681977</v>
      </c>
      <c r="K51" s="3">
        <v>2080.9144745577651</v>
      </c>
      <c r="L51" s="3">
        <v>2080.9144745577646</v>
      </c>
      <c r="M51" s="3"/>
      <c r="N51" s="1"/>
      <c r="O51" s="1"/>
      <c r="P51" s="1"/>
      <c r="Q51" s="1"/>
      <c r="R51" s="1"/>
      <c r="S51" s="1"/>
      <c r="T51" s="1"/>
    </row>
    <row r="52" spans="2:20" ht="13.5" customHeight="1" x14ac:dyDescent="0.15">
      <c r="B52" s="18"/>
      <c r="C52" s="3">
        <v>1676.7373003094312</v>
      </c>
      <c r="D52" s="3">
        <v>1607.8171920313307</v>
      </c>
      <c r="E52" s="3">
        <v>68.920108278100656</v>
      </c>
      <c r="F52" s="3">
        <v>13.449300249456632</v>
      </c>
      <c r="G52" s="3">
        <v>66.164792851029702</v>
      </c>
      <c r="H52" s="3">
        <v>71.117211761571426</v>
      </c>
      <c r="I52" s="3">
        <v>54.368733272470536</v>
      </c>
      <c r="J52" s="3">
        <v>129.96862541810523</v>
      </c>
      <c r="K52" s="3">
        <v>2011.8059638620648</v>
      </c>
      <c r="L52" s="3">
        <v>2011.8059638620648</v>
      </c>
      <c r="M52" s="3"/>
      <c r="N52" s="1"/>
      <c r="O52" s="1"/>
      <c r="P52" s="1"/>
      <c r="Q52" s="1"/>
      <c r="R52" s="1"/>
      <c r="S52" s="1"/>
      <c r="T52" s="1"/>
    </row>
    <row r="53" spans="2:20" ht="13.5" customHeight="1" x14ac:dyDescent="0.15">
      <c r="B53" s="18"/>
      <c r="C53" s="3">
        <v>1709.5475310266274</v>
      </c>
      <c r="D53" s="3">
        <v>1642.1428539905046</v>
      </c>
      <c r="E53" s="3">
        <v>67.404677036123147</v>
      </c>
      <c r="F53" s="3">
        <v>13.346982477445808</v>
      </c>
      <c r="G53" s="3">
        <v>64.021848788022183</v>
      </c>
      <c r="H53" s="3">
        <v>69.252411004525612</v>
      </c>
      <c r="I53" s="3">
        <v>51.596429636670393</v>
      </c>
      <c r="J53" s="3">
        <v>122.95449496179192</v>
      </c>
      <c r="K53" s="3">
        <v>2030.7196978950835</v>
      </c>
      <c r="L53" s="3">
        <v>2030.7196978950838</v>
      </c>
      <c r="M53" s="3"/>
      <c r="N53" s="1"/>
      <c r="O53" s="1"/>
      <c r="P53" s="1"/>
      <c r="Q53" s="1"/>
      <c r="R53" s="1"/>
      <c r="S53" s="1"/>
      <c r="T53" s="1"/>
    </row>
    <row r="54" spans="2:20" ht="13.5" customHeight="1" x14ac:dyDescent="0.15">
      <c r="B54" s="18">
        <v>2010</v>
      </c>
      <c r="C54" s="3">
        <v>1712.132636683285</v>
      </c>
      <c r="D54" s="3">
        <v>1648.4729534609264</v>
      </c>
      <c r="E54" s="3">
        <v>63.659683222358474</v>
      </c>
      <c r="F54" s="3">
        <v>13.001014043162744</v>
      </c>
      <c r="G54" s="3">
        <v>66.681359563508025</v>
      </c>
      <c r="H54" s="3">
        <v>69.705491245355176</v>
      </c>
      <c r="I54" s="3">
        <v>49.21984586966537</v>
      </c>
      <c r="J54" s="3">
        <v>115.38121297219764</v>
      </c>
      <c r="K54" s="3">
        <v>2026.1215603771739</v>
      </c>
      <c r="L54" s="3">
        <v>2026.1215603771736</v>
      </c>
      <c r="M54" s="3">
        <v>2026.1215603771739</v>
      </c>
      <c r="N54" s="1"/>
      <c r="O54" s="1">
        <v>0.81361009413179231</v>
      </c>
      <c r="P54" s="1"/>
      <c r="Q54" s="1"/>
      <c r="R54" s="1"/>
      <c r="S54" s="1"/>
      <c r="T54" s="1"/>
    </row>
    <row r="55" spans="2:20" ht="13.5" customHeight="1" x14ac:dyDescent="0.15">
      <c r="B55" s="18"/>
      <c r="C55" s="3">
        <v>1694.5258221526256</v>
      </c>
      <c r="D55" s="3">
        <v>1634.9492534095646</v>
      </c>
      <c r="E55" s="3">
        <v>59.576568743061188</v>
      </c>
      <c r="F55" s="3">
        <v>12.564465905344985</v>
      </c>
      <c r="G55" s="3">
        <v>64.878052432972027</v>
      </c>
      <c r="H55" s="3">
        <v>67.832988856958679</v>
      </c>
      <c r="I55" s="3">
        <v>48.692323343704146</v>
      </c>
      <c r="J55" s="3">
        <v>113.04909775134472</v>
      </c>
      <c r="K55" s="3">
        <v>2001.5427504429506</v>
      </c>
      <c r="L55" s="3">
        <v>2001.5427504429504</v>
      </c>
      <c r="M55" s="3"/>
      <c r="N55" s="1"/>
      <c r="O55" s="1"/>
      <c r="P55" s="1"/>
      <c r="Q55" s="1"/>
      <c r="R55" s="1"/>
      <c r="S55" s="1"/>
      <c r="T55" s="1"/>
    </row>
    <row r="56" spans="2:20" ht="13.5" customHeight="1" x14ac:dyDescent="0.15">
      <c r="B56" s="18"/>
      <c r="C56" s="3">
        <v>1699.3952272235592</v>
      </c>
      <c r="D56" s="3">
        <v>1642.0821695184989</v>
      </c>
      <c r="E56" s="3">
        <v>57.313057705060167</v>
      </c>
      <c r="F56" s="3">
        <v>12.676134044662916</v>
      </c>
      <c r="G56" s="3">
        <v>65.871338044969562</v>
      </c>
      <c r="H56" s="3">
        <v>67.51910180577687</v>
      </c>
      <c r="I56" s="3">
        <v>50.327206669400191</v>
      </c>
      <c r="J56" s="3">
        <v>120.81561697313806</v>
      </c>
      <c r="K56" s="3">
        <v>2016.6046247615066</v>
      </c>
      <c r="L56" s="3">
        <v>2016.604624761507</v>
      </c>
      <c r="M56" s="3"/>
      <c r="N56" s="1"/>
      <c r="O56" s="1"/>
      <c r="P56" s="1"/>
      <c r="Q56" s="1"/>
      <c r="R56" s="1"/>
      <c r="S56" s="1"/>
      <c r="T56" s="1"/>
    </row>
    <row r="57" spans="2:20" ht="13.5" customHeight="1" x14ac:dyDescent="0.15">
      <c r="B57" s="18"/>
      <c r="C57" s="3">
        <v>1612.170678891594</v>
      </c>
      <c r="D57" s="3">
        <v>1557.2358509383362</v>
      </c>
      <c r="E57" s="3">
        <v>54.934827953257546</v>
      </c>
      <c r="F57" s="3">
        <v>12.264923010532979</v>
      </c>
      <c r="G57" s="3">
        <v>65.475680269766059</v>
      </c>
      <c r="H57" s="3">
        <v>67.452213301363685</v>
      </c>
      <c r="I57" s="3">
        <v>48.94557931377004</v>
      </c>
      <c r="J57" s="3">
        <v>126.72721776136984</v>
      </c>
      <c r="K57" s="3">
        <v>1933.0362925483964</v>
      </c>
      <c r="L57" s="3">
        <v>1933.0362925483967</v>
      </c>
      <c r="M57" s="3"/>
      <c r="N57" s="1"/>
      <c r="O57" s="1"/>
      <c r="P57" s="1"/>
      <c r="Q57" s="1"/>
      <c r="R57" s="1"/>
      <c r="S57" s="1"/>
      <c r="T57" s="1"/>
    </row>
    <row r="58" spans="2:20" ht="13.5" customHeight="1" x14ac:dyDescent="0.15">
      <c r="B58" s="18"/>
      <c r="C58" s="3">
        <v>1542.5902730569505</v>
      </c>
      <c r="D58" s="3">
        <v>1489.873361679714</v>
      </c>
      <c r="E58" s="3">
        <v>52.716911377236492</v>
      </c>
      <c r="F58" s="3">
        <v>12.438516174895666</v>
      </c>
      <c r="G58" s="3">
        <v>64.756722462734388</v>
      </c>
      <c r="H58" s="3">
        <v>66.93180752101442</v>
      </c>
      <c r="I58" s="3">
        <v>48.125156466903967</v>
      </c>
      <c r="J58" s="3">
        <v>127.2727293505793</v>
      </c>
      <c r="K58" s="3">
        <v>1862.1152050330784</v>
      </c>
      <c r="L58" s="3">
        <v>1862.1152050330782</v>
      </c>
      <c r="M58" s="3"/>
      <c r="N58" s="1"/>
      <c r="O58" s="1"/>
      <c r="P58" s="1"/>
      <c r="Q58" s="1"/>
      <c r="R58" s="1"/>
      <c r="S58" s="1"/>
      <c r="T58" s="1"/>
    </row>
    <row r="59" spans="2:20" ht="13.5" customHeight="1" x14ac:dyDescent="0.15">
      <c r="B59" s="18">
        <v>2015</v>
      </c>
      <c r="C59" s="3">
        <v>1538.3144313845119</v>
      </c>
      <c r="D59" s="3">
        <v>1488.105584492755</v>
      </c>
      <c r="E59" s="3">
        <v>50.208846891756551</v>
      </c>
      <c r="F59" s="3">
        <v>12.749297249070917</v>
      </c>
      <c r="G59" s="3">
        <v>63.745083090207366</v>
      </c>
      <c r="H59" s="3">
        <v>66.873791909684343</v>
      </c>
      <c r="I59" s="3">
        <v>46.772513562612581</v>
      </c>
      <c r="J59" s="3">
        <v>126.42871555697464</v>
      </c>
      <c r="K59" s="3">
        <v>1854.8838327530614</v>
      </c>
      <c r="L59" s="3">
        <v>1854.8838327530616</v>
      </c>
      <c r="M59" s="3"/>
      <c r="N59" s="1"/>
      <c r="O59" s="1"/>
      <c r="P59" s="1"/>
      <c r="Q59" s="1"/>
      <c r="R59" s="1"/>
      <c r="S59" s="1"/>
      <c r="T59" s="1"/>
    </row>
    <row r="60" spans="2:20" ht="13.5" customHeight="1" x14ac:dyDescent="0.15">
      <c r="B60" s="19"/>
      <c r="C60" s="3">
        <v>1533.731855159491</v>
      </c>
      <c r="D60" s="3">
        <v>1487.4661616430431</v>
      </c>
      <c r="E60" s="3">
        <v>46.265693516447875</v>
      </c>
      <c r="F60" s="3">
        <v>12.718971245783058</v>
      </c>
      <c r="G60" s="3">
        <v>62.366642147593033</v>
      </c>
      <c r="H60" s="3">
        <v>66.67582839311514</v>
      </c>
      <c r="I60" s="3">
        <v>46.659871130451762</v>
      </c>
      <c r="J60" s="3">
        <v>128.77598661232699</v>
      </c>
      <c r="K60" s="3">
        <v>1850.9291546887609</v>
      </c>
      <c r="L60" s="3">
        <v>1850.9291546887609</v>
      </c>
      <c r="M60" s="3"/>
      <c r="N60" s="20"/>
      <c r="O60" s="1"/>
      <c r="P60" s="1"/>
      <c r="Q60" s="1"/>
      <c r="R60" s="1"/>
      <c r="S60" s="1"/>
      <c r="T60" s="1"/>
    </row>
    <row r="61" spans="2:20" ht="13.5" customHeight="1" x14ac:dyDescent="0.15">
      <c r="B61" s="19"/>
      <c r="C61" s="3">
        <v>1521.6340235396642</v>
      </c>
      <c r="D61" s="3">
        <v>1477.6331419011449</v>
      </c>
      <c r="E61" s="3">
        <v>44.000881638519438</v>
      </c>
      <c r="F61" s="3">
        <v>11.649822561073096</v>
      </c>
      <c r="G61" s="3">
        <v>60.58976935179836</v>
      </c>
      <c r="H61" s="3">
        <v>66.802776502678967</v>
      </c>
      <c r="I61" s="3">
        <v>46.377522444876412</v>
      </c>
      <c r="J61" s="3">
        <v>132.48214527669413</v>
      </c>
      <c r="K61" s="3">
        <v>1839.536059676785</v>
      </c>
      <c r="L61" s="3">
        <v>1839.5360596767853</v>
      </c>
      <c r="M61" s="3"/>
      <c r="N61" s="20"/>
      <c r="O61" s="1"/>
      <c r="P61" s="1"/>
      <c r="Q61" s="1"/>
      <c r="R61" s="1"/>
      <c r="S61" s="1"/>
      <c r="T61" s="1"/>
    </row>
    <row r="62" spans="2:20" ht="13.5" customHeight="1" x14ac:dyDescent="0.15">
      <c r="B62" s="19"/>
      <c r="C62" s="3">
        <v>1496.5728635997903</v>
      </c>
      <c r="D62" s="3">
        <v>1456.0370544644061</v>
      </c>
      <c r="E62" s="3">
        <v>40.535809135384056</v>
      </c>
      <c r="F62" s="3">
        <v>11.588527690041431</v>
      </c>
      <c r="G62" s="3">
        <v>59.543339765966635</v>
      </c>
      <c r="H62" s="3">
        <v>66.014495815209898</v>
      </c>
      <c r="I62" s="3">
        <v>45.47840929192062</v>
      </c>
      <c r="J62" s="3">
        <v>135.98904467003533</v>
      </c>
      <c r="K62" s="3">
        <v>1815.1866808329642</v>
      </c>
      <c r="L62" s="3">
        <v>1815.1866808329644</v>
      </c>
      <c r="M62" s="3"/>
      <c r="N62" s="20"/>
      <c r="O62" s="1"/>
      <c r="P62" s="1"/>
      <c r="Q62" s="1"/>
      <c r="R62" s="1"/>
      <c r="S62" s="1"/>
      <c r="T62" s="1"/>
    </row>
    <row r="63" spans="2:20" ht="13.5" customHeight="1" x14ac:dyDescent="0.15">
      <c r="B63" s="19"/>
      <c r="C63" s="3">
        <v>1457.6772232705512</v>
      </c>
      <c r="D63" s="3">
        <v>1421.4335118819879</v>
      </c>
      <c r="E63" s="3">
        <v>36.243711388563426</v>
      </c>
      <c r="F63" s="3">
        <v>10.559261541148347</v>
      </c>
      <c r="G63" s="3">
        <v>57.956523114441623</v>
      </c>
      <c r="H63" s="3">
        <v>65.972228774199905</v>
      </c>
      <c r="I63" s="3">
        <v>44.850081358977931</v>
      </c>
      <c r="J63" s="3">
        <v>135.91312467782126</v>
      </c>
      <c r="K63" s="3">
        <v>1772.9284427371404</v>
      </c>
      <c r="L63" s="3">
        <v>1772.9284427371406</v>
      </c>
      <c r="M63" s="3"/>
      <c r="N63" s="20"/>
      <c r="O63" s="1"/>
      <c r="P63" s="1"/>
      <c r="Q63" s="1"/>
      <c r="R63" s="1"/>
      <c r="S63" s="1"/>
      <c r="T63" s="1"/>
    </row>
    <row r="64" spans="2:20" ht="13.5" customHeight="1" x14ac:dyDescent="0.15">
      <c r="B64" s="17">
        <v>2020</v>
      </c>
      <c r="C64" s="3">
        <v>1291.1573120343526</v>
      </c>
      <c r="D64" s="3">
        <v>1270.5983660118447</v>
      </c>
      <c r="E64" s="3">
        <v>20.558946022507698</v>
      </c>
      <c r="F64" s="3">
        <v>11.049344029873094</v>
      </c>
      <c r="G64" s="3">
        <v>42.685934090668255</v>
      </c>
      <c r="H64" s="3">
        <v>63.010278493518612</v>
      </c>
      <c r="I64" s="3">
        <v>43.324963539320976</v>
      </c>
      <c r="J64" s="3">
        <v>61.835783000244916</v>
      </c>
      <c r="K64" s="3">
        <v>1513.0636151879783</v>
      </c>
      <c r="L64" s="3">
        <v>1513.0636151879785</v>
      </c>
      <c r="M64" s="3">
        <v>1513.0636151879783</v>
      </c>
      <c r="N64" s="1"/>
      <c r="O64" s="1">
        <v>0.83975211171407993</v>
      </c>
      <c r="P64" s="1"/>
      <c r="Q64" s="1"/>
      <c r="R64" s="1"/>
      <c r="S64" s="1"/>
      <c r="T64" s="1"/>
    </row>
    <row r="65" spans="2:20" ht="13.5" customHeight="1" x14ac:dyDescent="0.15">
      <c r="B65" s="17"/>
      <c r="C65" s="3">
        <v>1252.9843974572877</v>
      </c>
      <c r="D65" s="3">
        <v>1232.6906453941065</v>
      </c>
      <c r="E65" s="3">
        <v>20.293752063181188</v>
      </c>
      <c r="F65" s="3">
        <v>10.900270488479746</v>
      </c>
      <c r="G65" s="3">
        <v>42.002661258368995</v>
      </c>
      <c r="H65" s="3">
        <v>61.607343383452481</v>
      </c>
      <c r="I65" s="3">
        <v>45.305840216010239</v>
      </c>
      <c r="J65" s="3">
        <v>84.75761536977204</v>
      </c>
      <c r="K65" s="3">
        <v>1497.5581281733712</v>
      </c>
      <c r="L65" s="3">
        <v>1497.5581281733707</v>
      </c>
      <c r="M65" s="3"/>
      <c r="N65" s="1"/>
      <c r="O65" s="1"/>
      <c r="P65" s="1"/>
      <c r="Q65" s="1"/>
      <c r="R65" s="1"/>
      <c r="S65" s="1"/>
      <c r="T65" s="1"/>
    </row>
    <row r="66" spans="2:20" ht="13.5" customHeight="1" x14ac:dyDescent="0.15">
      <c r="B66" s="17"/>
      <c r="C66" s="3">
        <v>1311.1470279956197</v>
      </c>
      <c r="D66" s="3">
        <v>1288.6095283979691</v>
      </c>
      <c r="E66" s="3">
        <v>22.537499597650505</v>
      </c>
      <c r="F66" s="3">
        <v>11.477711052367848</v>
      </c>
      <c r="G66" s="3">
        <v>48.375401635245069</v>
      </c>
      <c r="H66" s="3">
        <v>62.586298120898959</v>
      </c>
      <c r="I66" s="3">
        <v>45.872045011060045</v>
      </c>
      <c r="J66" s="3">
        <v>127.99384120352076</v>
      </c>
      <c r="K66" s="3">
        <v>1607.4523250187121</v>
      </c>
      <c r="L66" s="3">
        <v>1607.4523250187121</v>
      </c>
      <c r="M66" s="3"/>
      <c r="N66" s="1"/>
      <c r="O66" s="1"/>
      <c r="P66" s="1"/>
      <c r="Q66" s="1"/>
      <c r="R66" s="1"/>
      <c r="S66" s="1"/>
      <c r="T66" s="1"/>
    </row>
    <row r="67" spans="2:20" ht="13.5" customHeight="1" x14ac:dyDescent="0.15">
      <c r="B67" s="17">
        <v>2023</v>
      </c>
      <c r="C67" s="3">
        <v>1294.3993612627837</v>
      </c>
      <c r="D67" s="3">
        <v>1273.0350759896899</v>
      </c>
      <c r="E67" s="3">
        <v>21.364285273093767</v>
      </c>
      <c r="F67" s="3">
        <v>11.323466275253107</v>
      </c>
      <c r="G67" s="3">
        <v>52.741959228750758</v>
      </c>
      <c r="H67" s="3">
        <v>62.587708709490762</v>
      </c>
      <c r="I67" s="3">
        <v>45.844207629268105</v>
      </c>
      <c r="J67" s="3">
        <v>136.27703513766014</v>
      </c>
      <c r="K67" s="3">
        <v>1603.1737382432066</v>
      </c>
      <c r="L67" s="3">
        <v>1603.1737382432063</v>
      </c>
      <c r="M67" s="3">
        <v>1603.1737382432066</v>
      </c>
      <c r="N67" s="20"/>
      <c r="O67" s="1">
        <v>0.79407181244417713</v>
      </c>
      <c r="P67" s="1">
        <v>1.3326244538227795E-2</v>
      </c>
      <c r="Q67" s="1">
        <v>3.2898467565060395E-2</v>
      </c>
      <c r="R67" s="1">
        <v>3.9039878970370215E-2</v>
      </c>
      <c r="S67" s="1">
        <v>2.8595907315388792E-2</v>
      </c>
      <c r="T67" s="1">
        <v>8.5004533125022083E-2</v>
      </c>
    </row>
    <row r="68" spans="2:20" ht="13.5" customHeight="1" x14ac:dyDescent="0.2">
      <c r="B68" s="21" t="s">
        <v>25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2:20" ht="13.5" customHeight="1" x14ac:dyDescent="0.15">
      <c r="B69" s="21" t="s">
        <v>22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</sheetData>
  <phoneticPr fontId="2"/>
  <pageMargins left="0.4" right="0.4" top="0.4" bottom="0.4" header="0.2" footer="0.2"/>
  <pageSetup paperSize="9" scale="64" orientation="landscape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2025-05-15T13:04:05Z</dcterms:created>
  <dcterms:modified xsi:type="dcterms:W3CDTF">2025-07-29T03:58:59Z</dcterms:modified>
</cp:coreProperties>
</file>