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F43BBCAD-412A-4204-A43A-68D6EEE4F3B1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7681" r:id="rId1"/>
    <sheet name="データ" sheetId="27682" r:id="rId2"/>
  </sheets>
  <definedNames>
    <definedName name="hyou3">#REF!</definedName>
    <definedName name="_xlnm.Print_Area" localSheetId="0">グラフ!$A$1:$R$30</definedName>
    <definedName name="_xlnm.Print_Area" localSheetId="1">データ!$B$4:$J$13</definedName>
    <definedName name="図1">#REF!</definedName>
    <definedName name="表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7681" l="1"/>
  <c r="A28" i="27681"/>
  <c r="A1" i="27681"/>
</calcChain>
</file>

<file path=xl/sharedStrings.xml><?xml version="1.0" encoding="utf-8"?>
<sst xmlns="http://schemas.openxmlformats.org/spreadsheetml/2006/main" count="17" uniqueCount="17">
  <si>
    <t>用途計</t>
  </si>
  <si>
    <t>年度</t>
    <rPh sb="0" eb="2">
      <t>ネンド</t>
    </rPh>
    <phoneticPr fontId="2"/>
  </si>
  <si>
    <t>電気</t>
    <rPh sb="0" eb="2">
      <t>デンキ</t>
    </rPh>
    <phoneticPr fontId="2"/>
  </si>
  <si>
    <t>都市ガス</t>
    <rPh sb="0" eb="2">
      <t>トシ</t>
    </rPh>
    <phoneticPr fontId="2"/>
  </si>
  <si>
    <t>灯油</t>
    <rPh sb="0" eb="2">
      <t>トウユ</t>
    </rPh>
    <phoneticPr fontId="2"/>
  </si>
  <si>
    <t>石炭</t>
    <rPh sb="0" eb="2">
      <t>セキタン</t>
    </rPh>
    <phoneticPr fontId="2"/>
  </si>
  <si>
    <t>太陽熱他</t>
    <rPh sb="0" eb="3">
      <t>タイヨウネツ</t>
    </rPh>
    <rPh sb="3" eb="4">
      <t>タ</t>
    </rPh>
    <phoneticPr fontId="2"/>
  </si>
  <si>
    <t>用途別原単位</t>
    <phoneticPr fontId="2"/>
  </si>
  <si>
    <t>LPガス</t>
    <phoneticPr fontId="2"/>
  </si>
  <si>
    <t>1965</t>
    <phoneticPr fontId="2"/>
  </si>
  <si>
    <t>1973</t>
    <phoneticPr fontId="2"/>
  </si>
  <si>
    <t>資料：資源エネルギー庁「総合エネルギー統計」、総務省「住民基本台帳に基づく人口、人口動態及び世帯数」、日本エネルギー経済研究所「エネルギー・経済統計要覧」を基に作成</t>
    <rPh sb="0" eb="2">
      <t>シリョウ</t>
    </rPh>
    <rPh sb="3" eb="11">
      <t>エネチョウ</t>
    </rPh>
    <rPh sb="12" eb="14">
      <t>ソウゴウ</t>
    </rPh>
    <rPh sb="19" eb="21">
      <t>トウケイ</t>
    </rPh>
    <rPh sb="23" eb="26">
      <t>ソウムショウ</t>
    </rPh>
    <rPh sb="27" eb="29">
      <t>ジュウミン</t>
    </rPh>
    <rPh sb="29" eb="31">
      <t>キホン</t>
    </rPh>
    <rPh sb="31" eb="33">
      <t>ダイチョウ</t>
    </rPh>
    <rPh sb="34" eb="35">
      <t>モト</t>
    </rPh>
    <rPh sb="37" eb="39">
      <t>ジンコウ</t>
    </rPh>
    <rPh sb="40" eb="42">
      <t>ジンコウ</t>
    </rPh>
    <rPh sb="42" eb="44">
      <t>ドウタイ</t>
    </rPh>
    <rPh sb="44" eb="45">
      <t>オヨ</t>
    </rPh>
    <rPh sb="46" eb="49">
      <t>セタイスウ</t>
    </rPh>
    <rPh sb="51" eb="53">
      <t>ニッポン</t>
    </rPh>
    <rPh sb="58" eb="60">
      <t>ケイザイ</t>
    </rPh>
    <rPh sb="60" eb="63">
      <t>ケンキュウショ</t>
    </rPh>
    <rPh sb="70" eb="72">
      <t>ケイザイ</t>
    </rPh>
    <rPh sb="72" eb="76">
      <t>トウケイヨウラン</t>
    </rPh>
    <rPh sb="78" eb="79">
      <t>モト</t>
    </rPh>
    <rPh sb="80" eb="82">
      <t>サクセイ</t>
    </rPh>
    <phoneticPr fontId="2"/>
  </si>
  <si>
    <t>（単位：MJ／世帯）</t>
    <rPh sb="1" eb="3">
      <t>タンイ</t>
    </rPh>
    <phoneticPr fontId="2"/>
  </si>
  <si>
    <t>【第12-2-6】家庭部門のエネルギー消費の推移（エネルギー源別）</t>
  </si>
  <si>
    <t>（注) ｢総合エネルギー統計｣は、1990年度以降、数値の算出方法が変更されている。</t>
    <phoneticPr fontId="2"/>
  </si>
  <si>
    <t>約1.7倍</t>
  </si>
  <si>
    <t>約0.9倍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</si>
</sst>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Times New Roman"/>
      <family val="1"/>
    </font>
    <font>
      <sz val="10.5"/>
      <name val="ＭＳ 明朝"/>
      <family val="1"/>
      <charset val="128"/>
    </font>
    <font>
      <u/>
      <sz val="14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1" fontId="5" fillId="0" borderId="0">
      <alignment vertical="center"/>
    </xf>
    <xf numFmtId="0" fontId="3" fillId="0" borderId="0"/>
    <xf numFmtId="0" fontId="7" fillId="0" borderId="0"/>
    <xf numFmtId="38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38" fontId="4" fillId="0" borderId="0" xfId="1" applyFont="1"/>
    <xf numFmtId="0" fontId="4" fillId="0" borderId="0" xfId="0" applyFont="1" applyAlignment="1">
      <alignment horizontal="center"/>
    </xf>
    <xf numFmtId="176" fontId="4" fillId="0" borderId="0" xfId="1" applyNumberFormat="1" applyFont="1"/>
    <xf numFmtId="0" fontId="4" fillId="0" borderId="0" xfId="0" applyFont="1" applyAlignment="1">
      <alignment vertical="top"/>
    </xf>
    <xf numFmtId="38" fontId="0" fillId="0" borderId="0" xfId="1" applyFont="1"/>
    <xf numFmtId="177" fontId="0" fillId="0" borderId="0" xfId="0" applyNumberFormat="1"/>
    <xf numFmtId="176" fontId="0" fillId="0" borderId="1" xfId="1" applyNumberFormat="1" applyFont="1" applyFill="1" applyBorder="1"/>
    <xf numFmtId="176" fontId="4" fillId="0" borderId="1" xfId="1" applyNumberFormat="1" applyFont="1" applyFill="1" applyBorder="1"/>
    <xf numFmtId="176" fontId="0" fillId="0" borderId="2" xfId="1" applyNumberFormat="1" applyFont="1" applyFill="1" applyBorder="1"/>
    <xf numFmtId="176" fontId="0" fillId="0" borderId="0" xfId="1" applyNumberFormat="1" applyFont="1" applyFill="1" applyBorder="1"/>
    <xf numFmtId="176" fontId="4" fillId="0" borderId="0" xfId="1" applyNumberFormat="1" applyFont="1" applyFill="1" applyBorder="1"/>
    <xf numFmtId="38" fontId="0" fillId="0" borderId="0" xfId="1" applyFont="1" applyFill="1"/>
    <xf numFmtId="38" fontId="0" fillId="0" borderId="0" xfId="1" applyFont="1" applyFill="1" applyAlignment="1">
      <alignment horizontal="right"/>
    </xf>
    <xf numFmtId="0" fontId="0" fillId="0" borderId="1" xfId="0" applyBorder="1" applyAlignment="1">
      <alignment horizontal="center"/>
    </xf>
    <xf numFmtId="38" fontId="0" fillId="0" borderId="1" xfId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6" fontId="0" fillId="0" borderId="1" xfId="0" applyNumberFormat="1" applyBorder="1"/>
    <xf numFmtId="176" fontId="6" fillId="0" borderId="0" xfId="0" applyNumberFormat="1" applyFont="1"/>
    <xf numFmtId="0" fontId="0" fillId="0" borderId="0" xfId="0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7">
    <cellStyle name="ハイパーリンク 2" xfId="6" xr:uid="{27D243D4-CEFA-49FB-A44E-4FBC0DD70D24}"/>
    <cellStyle name="桁区切り" xfId="1" builtinId="6"/>
    <cellStyle name="桁区切り 2" xfId="5" xr:uid="{5DE7372C-9641-4B3E-80D1-E65C3D65C362}"/>
    <cellStyle name="標準" xfId="0" builtinId="0"/>
    <cellStyle name="標準 2" xfId="4" xr:uid="{5EC6BDC1-763B-41DD-8E90-792AB7EBD676}"/>
    <cellStyle name="標準 9" xfId="2" xr:uid="{00000000-0005-0000-0000-000003000000}"/>
    <cellStyle name="未定義" xfId="3" xr:uid="{00000000-0005-0000-0000-000006000000}"/>
  </cellStyles>
  <dxfs count="0"/>
  <tableStyles count="0" defaultTableStyle="TableStyleMedium9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54884547069273"/>
          <c:y val="0.18997385952684326"/>
          <c:w val="0.44404973357015987"/>
          <c:h val="0.65963145669042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118-4220-A00A-1EAF9568C9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18-4220-A00A-1EAF9568C9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118-4220-A00A-1EAF9568C9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18-4220-A00A-1EAF9568C9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118-4220-A00A-1EAF9568C9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18-4220-A00A-1EAF9568C929}"/>
              </c:ext>
            </c:extLst>
          </c:dPt>
          <c:dLbls>
            <c:dLbl>
              <c:idx val="0"/>
              <c:layout>
                <c:manualLayout>
                  <c:x val="0.1467815685113083"/>
                  <c:y val="-6.8858495648759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8-4220-A00A-1EAF9568C929}"/>
                </c:ext>
              </c:extLst>
            </c:dLbl>
            <c:dLbl>
              <c:idx val="1"/>
              <c:layout>
                <c:manualLayout>
                  <c:x val="0.13257423849322877"/>
                  <c:y val="0.106415059351275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8-4220-A00A-1EAF9568C929}"/>
                </c:ext>
              </c:extLst>
            </c:dLbl>
            <c:dLbl>
              <c:idx val="2"/>
              <c:layout>
                <c:manualLayout>
                  <c:x val="-5.1996334856880148E-2"/>
                  <c:y val="0.1448457551199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8-4220-A00A-1EAF9568C929}"/>
                </c:ext>
              </c:extLst>
            </c:dLbl>
            <c:dLbl>
              <c:idx val="3"/>
              <c:layout>
                <c:manualLayout>
                  <c:x val="-0.13629717076050066"/>
                  <c:y val="-0.13046872859764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8-4220-A00A-1EAF9568C929}"/>
                </c:ext>
              </c:extLst>
            </c:dLbl>
            <c:dLbl>
              <c:idx val="4"/>
              <c:layout>
                <c:manualLayout>
                  <c:x val="-9.4359579757269732E-2"/>
                  <c:y val="-0.17758243614680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8-4220-A00A-1EAF9568C92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8-4220-A00A-1EAF9568C9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データ!$C$8:$H$8</c:f>
              <c:strCache>
                <c:ptCount val="6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  <c:pt idx="4">
                  <c:v>石炭</c:v>
                </c:pt>
                <c:pt idx="5">
                  <c:v>太陽熱他</c:v>
                </c:pt>
              </c:strCache>
            </c:strRef>
          </c:cat>
          <c:val>
            <c:numRef>
              <c:f>データ!$C$10:$H$10</c:f>
              <c:numCache>
                <c:formatCode>#,##0_);[Red]\(#,##0\)</c:formatCode>
                <c:ptCount val="6"/>
                <c:pt idx="0">
                  <c:v>8530.1046646972391</c:v>
                </c:pt>
                <c:pt idx="1">
                  <c:v>5152.8833058401415</c:v>
                </c:pt>
                <c:pt idx="2">
                  <c:v>5272.1190209059805</c:v>
                </c:pt>
                <c:pt idx="3">
                  <c:v>9461.6145312398712</c:v>
                </c:pt>
                <c:pt idx="4">
                  <c:v>1849.8394355329992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18-4220-A00A-1EAF9568C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14863527407957"/>
          <c:y val="0.14189189189189189"/>
          <c:w val="0.71044004642797254"/>
          <c:h val="0.712837837837837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EF5-4CA5-B1D4-009A941E16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F5-4CA5-B1D4-009A941E16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EF5-4CA5-B1D4-009A941E16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F5-4CA5-B1D4-009A941E16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F5-4CA5-B1D4-009A941E16B0}"/>
              </c:ext>
            </c:extLst>
          </c:dPt>
          <c:dLbls>
            <c:dLbl>
              <c:idx val="0"/>
              <c:layout>
                <c:manualLayout>
                  <c:x val="0.13903485724294981"/>
                  <c:y val="-0.155062087678668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F5-4CA5-B1D4-009A941E16B0}"/>
                </c:ext>
              </c:extLst>
            </c:dLbl>
            <c:dLbl>
              <c:idx val="1"/>
              <c:layout>
                <c:manualLayout>
                  <c:x val="0.17294139168509975"/>
                  <c:y val="9.11413421647092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969D0CF3-A8C6-4659-8672-B6D032A4E895}" type="CATEGORYNAME">
                      <a:rPr lang="ja-JP" altLang="en-US" spc="-100" baseline="0"/>
                      <a:pPr>
                        <a:defRPr sz="12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059DAB22-BE01-43CF-B7D0-7FBBFEFD2A7F}" type="PERCENTAGE">
                      <a:rPr lang="en-US" altLang="ja-JP" baseline="0"/>
                      <a:pPr>
                        <a:defRPr sz="12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46109087456519"/>
                      <c:h val="0.260940836975015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F5-4CA5-B1D4-009A941E16B0}"/>
                </c:ext>
              </c:extLst>
            </c:dLbl>
            <c:dLbl>
              <c:idx val="2"/>
              <c:layout>
                <c:manualLayout>
                  <c:x val="0.25841583810066637"/>
                  <c:y val="0.1617366135160346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6136426194227"/>
                      <c:h val="0.16333984632406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EF5-4CA5-B1D4-009A941E16B0}"/>
                </c:ext>
              </c:extLst>
            </c:dLbl>
            <c:dLbl>
              <c:idx val="3"/>
              <c:layout>
                <c:manualLayout>
                  <c:x val="-0.21848334709606385"/>
                  <c:y val="0.15050143804106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F5-4CA5-B1D4-009A941E16B0}"/>
                </c:ext>
              </c:extLst>
            </c:dLbl>
            <c:dLbl>
              <c:idx val="4"/>
              <c:layout>
                <c:manualLayout>
                  <c:x val="-0.16386251032204791"/>
                  <c:y val="-0.15962273731627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F5-4CA5-B1D4-009A941E16B0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データ!$C$8:$G$8</c:f>
              <c:strCache>
                <c:ptCount val="5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  <c:pt idx="4">
                  <c:v>石炭</c:v>
                </c:pt>
              </c:strCache>
            </c:strRef>
          </c:cat>
          <c:val>
            <c:numRef>
              <c:f>データ!$C$9:$G$9</c:f>
              <c:numCache>
                <c:formatCode>#,##0_);[Red]\(#,##0\)</c:formatCode>
                <c:ptCount val="5"/>
                <c:pt idx="0">
                  <c:v>3999.215479195901</c:v>
                </c:pt>
                <c:pt idx="1">
                  <c:v>2591.6922574369669</c:v>
                </c:pt>
                <c:pt idx="2">
                  <c:v>2112.8522304354597</c:v>
                </c:pt>
                <c:pt idx="3">
                  <c:v>2647.3348792325596</c:v>
                </c:pt>
                <c:pt idx="4">
                  <c:v>6193.5723950784259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F5-4CA5-B1D4-009A941E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66725202050174"/>
          <c:y val="0.1149271751476752"/>
          <c:w val="0.52825212895443463"/>
          <c:h val="0.7054335997797117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215-44C9-A0B6-FF355B9BA5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5-44C9-A0B6-FF355B9BA5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15-44C9-A0B6-FF355B9BA5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5-44C9-A0B6-FF355B9BA5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215-44C9-A0B6-FF355B9BA5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5-44C9-A0B6-FF355B9BA5FD}"/>
              </c:ext>
            </c:extLst>
          </c:dPt>
          <c:dLbls>
            <c:dLbl>
              <c:idx val="0"/>
              <c:layout>
                <c:manualLayout>
                  <c:x val="2.2219517334097695E-2"/>
                  <c:y val="0.3753239972672100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15-44C9-A0B6-FF355B9BA5FD}"/>
                </c:ext>
              </c:extLst>
            </c:dLbl>
            <c:dLbl>
              <c:idx val="1"/>
              <c:layout>
                <c:manualLayout>
                  <c:x val="-7.6181202288335415E-2"/>
                  <c:y val="0.1766230575375106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15-44C9-A0B6-FF355B9BA5FD}"/>
                </c:ext>
              </c:extLst>
            </c:dLbl>
            <c:dLbl>
              <c:idx val="2"/>
              <c:layout>
                <c:manualLayout>
                  <c:x val="-0.12379445371854494"/>
                  <c:y val="-0.21341952785782539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15-44C9-A0B6-FF355B9BA5FD}"/>
                </c:ext>
              </c:extLst>
            </c:dLbl>
            <c:dLbl>
              <c:idx val="3"/>
              <c:layout>
                <c:manualLayout>
                  <c:x val="-0.10006605870001582"/>
                  <c:y val="-0.14601505815870464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5-44C9-A0B6-FF355B9BA5FD}"/>
                </c:ext>
              </c:extLst>
            </c:dLbl>
            <c:dLbl>
              <c:idx val="4"/>
              <c:layout>
                <c:manualLayout>
                  <c:x val="0.16655215325618403"/>
                  <c:y val="-0.12815978823776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15-44C9-A0B6-FF355B9BA5FD}"/>
                </c:ext>
              </c:extLst>
            </c:dLbl>
            <c:dLbl>
              <c:idx val="5"/>
              <c:layout>
                <c:manualLayout>
                  <c:x val="-3.3262292529318505E-2"/>
                  <c:y val="-0.16050156776142444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15-44C9-A0B6-FF355B9BA5FD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データ!$C$8:$H$8</c:f>
              <c:strCache>
                <c:ptCount val="6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  <c:pt idx="4">
                  <c:v>石炭</c:v>
                </c:pt>
                <c:pt idx="5">
                  <c:v>太陽熱他</c:v>
                </c:pt>
              </c:strCache>
            </c:strRef>
          </c:cat>
          <c:val>
            <c:numRef>
              <c:f>データ!$C$11:$H$11</c:f>
              <c:numCache>
                <c:formatCode>#,##0_);[Red]\(#,##0\)</c:formatCode>
                <c:ptCount val="6"/>
                <c:pt idx="0">
                  <c:v>14858.698260801819</c:v>
                </c:pt>
                <c:pt idx="1">
                  <c:v>6321.8171273221187</c:v>
                </c:pt>
                <c:pt idx="2">
                  <c:v>2764.4003158253145</c:v>
                </c:pt>
                <c:pt idx="3">
                  <c:v>3965.7313739555452</c:v>
                </c:pt>
                <c:pt idx="4">
                  <c:v>0</c:v>
                </c:pt>
                <c:pt idx="5">
                  <c:v>95.28284816430687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15-44C9-A0B6-FF355B9BA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</xdr:colOff>
      <xdr:row>3</xdr:row>
      <xdr:rowOff>20873</xdr:rowOff>
    </xdr:from>
    <xdr:to>
      <xdr:col>15</xdr:col>
      <xdr:colOff>282353</xdr:colOff>
      <xdr:row>25</xdr:row>
      <xdr:rowOff>140971</xdr:rowOff>
    </xdr:to>
    <xdr:grpSp>
      <xdr:nvGrpSpPr>
        <xdr:cNvPr id="3" name="Chart">
          <a:extLst>
            <a:ext uri="{FF2B5EF4-FFF2-40B4-BE49-F238E27FC236}">
              <a16:creationId xmlns:a16="http://schemas.microsoft.com/office/drawing/2014/main" id="{ADE1C90D-2C08-3E55-84C3-67ACE28024F1}"/>
            </a:ext>
          </a:extLst>
        </xdr:cNvPr>
        <xdr:cNvGrpSpPr/>
      </xdr:nvGrpSpPr>
      <xdr:grpSpPr>
        <a:xfrm>
          <a:off x="49530" y="516173"/>
          <a:ext cx="9900698" cy="3891998"/>
          <a:chOff x="0" y="508553"/>
          <a:chExt cx="8925338" cy="3819608"/>
        </a:xfrm>
      </xdr:grpSpPr>
      <xdr:graphicFrame macro="">
        <xdr:nvGraphicFramePr>
          <xdr:cNvPr id="314168" name="Chart 1973">
            <a:extLst>
              <a:ext uri="{FF2B5EF4-FFF2-40B4-BE49-F238E27FC236}">
                <a16:creationId xmlns:a16="http://schemas.microsoft.com/office/drawing/2014/main" id="{4F505CE1-2A73-4929-9B13-46786C752962}"/>
              </a:ext>
            </a:extLst>
          </xdr:cNvPr>
          <xdr:cNvGraphicFramePr>
            <a:graphicFrameLocks/>
          </xdr:cNvGraphicFramePr>
        </xdr:nvGraphicFramePr>
        <xdr:xfrm>
          <a:off x="2218688" y="508553"/>
          <a:ext cx="4843638" cy="35460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14169" name="Chart 1965">
            <a:extLst>
              <a:ext uri="{FF2B5EF4-FFF2-40B4-BE49-F238E27FC236}">
                <a16:creationId xmlns:a16="http://schemas.microsoft.com/office/drawing/2014/main" id="{C2F57553-F4A8-43B6-B3E7-3424A70DABFB}"/>
              </a:ext>
            </a:extLst>
          </xdr:cNvPr>
          <xdr:cNvGraphicFramePr>
            <a:graphicFrameLocks/>
          </xdr:cNvGraphicFramePr>
        </xdr:nvGraphicFramePr>
        <xdr:xfrm>
          <a:off x="0" y="1006116"/>
          <a:ext cx="2809981" cy="29943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14170" name="Chart 20xx">
            <a:extLst>
              <a:ext uri="{FF2B5EF4-FFF2-40B4-BE49-F238E27FC236}">
                <a16:creationId xmlns:a16="http://schemas.microsoft.com/office/drawing/2014/main" id="{9C52E32B-B0F7-4627-B5BB-A9431A4066FD}"/>
              </a:ext>
            </a:extLst>
          </xdr:cNvPr>
          <xdr:cNvGraphicFramePr>
            <a:graphicFrameLocks/>
          </xdr:cNvGraphicFramePr>
        </xdr:nvGraphicFramePr>
        <xdr:xfrm>
          <a:off x="4920707" y="836986"/>
          <a:ext cx="4004631" cy="3491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mc:AlternateContent xmlns:mc="http://schemas.openxmlformats.org/markup-compatibility/2006" xmlns:a14="http://schemas.microsoft.com/office/drawing/2010/main">
        <mc:Choice Requires="a14">
          <xdr:pic>
            <xdr:nvPicPr>
              <xdr:cNvPr id="4" name="図 3">
                <a:extLst>
                  <a:ext uri="{FF2B5EF4-FFF2-40B4-BE49-F238E27FC236}">
                    <a16:creationId xmlns:a16="http://schemas.microsoft.com/office/drawing/2014/main" id="{0FEF1DEA-A18C-7017-7469-D1717F9593BC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321"/>
                  </a:ext>
                </a:extLst>
              </xdr:cNvPicPr>
            </xdr:nvPicPr>
            <xdr:blipFill>
              <a:blip xmlns:r="http://schemas.openxmlformats.org/officeDocument/2006/relationships" r:embed="rId4"/>
              <a:srcRect/>
              <a:stretch>
                <a:fillRect/>
              </a:stretch>
            </xdr:blipFill>
            <xdr:spPr bwMode="auto">
              <a:xfrm>
                <a:off x="7479142" y="2121868"/>
                <a:ext cx="782979" cy="63501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xdr:sp macro="" textlink="データ!#REF!">
        <xdr:nvSpPr>
          <xdr:cNvPr id="6" name="AutoShape 1">
            <a:extLst>
              <a:ext uri="{FF2B5EF4-FFF2-40B4-BE49-F238E27FC236}">
                <a16:creationId xmlns:a16="http://schemas.microsoft.com/office/drawing/2014/main" id="{3520C030-6E22-7CAA-0116-2A51EB81D4D4}"/>
              </a:ext>
            </a:extLst>
          </xdr:cNvPr>
          <xdr:cNvSpPr>
            <a:spLocks noChangeArrowheads="1"/>
          </xdr:cNvSpPr>
        </xdr:nvSpPr>
        <xdr:spPr bwMode="auto">
          <a:xfrm>
            <a:off x="2573555" y="1949117"/>
            <a:ext cx="769620" cy="831046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8080"/>
          </a:solidFill>
          <a:ln>
            <a:noFill/>
          </a:ln>
        </xdr:spPr>
        <xdr:txBody>
          <a:bodyPr wrap="square" lIns="27432" tIns="18288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lnSpc>
                <a:spcPts val="1200"/>
              </a:lnSpc>
              <a:defRPr sz="1000"/>
            </a:pPr>
            <a:fld id="{391D63D0-3EAA-47C1-8ECA-66E515E07550}" type="TxLink">
              <a:rPr lang="ja-JP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l" rtl="0">
                <a:lnSpc>
                  <a:spcPts val="1200"/>
                </a:lnSpc>
                <a:defRPr sz="1000"/>
              </a:pPr>
              <a:t>約1.7倍</a:t>
            </a:fld>
            <a:endParaRPr lang="ja-JP" altLang="en-US"/>
          </a:p>
        </xdr:txBody>
      </xdr:sp>
      <xdr:sp macro="" textlink="データ!#REF!">
        <xdr:nvSpPr>
          <xdr:cNvPr id="7" name="AutoShape 2">
            <a:extLst>
              <a:ext uri="{FF2B5EF4-FFF2-40B4-BE49-F238E27FC236}">
                <a16:creationId xmlns:a16="http://schemas.microsoft.com/office/drawing/2014/main" id="{6B6A70D8-2685-0A60-2157-435636DF8C80}"/>
              </a:ext>
            </a:extLst>
          </xdr:cNvPr>
          <xdr:cNvSpPr>
            <a:spLocks noChangeArrowheads="1"/>
          </xdr:cNvSpPr>
        </xdr:nvSpPr>
        <xdr:spPr bwMode="auto">
          <a:xfrm>
            <a:off x="5851384" y="1921337"/>
            <a:ext cx="780614" cy="816323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8080"/>
          </a:solidFill>
          <a:ln>
            <a:noFill/>
          </a:ln>
        </xdr:spPr>
        <xdr:txBody>
          <a:bodyPr wrap="square" lIns="27432" tIns="18288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lnSpc>
                <a:spcPts val="1200"/>
              </a:lnSpc>
              <a:defRPr sz="1000"/>
            </a:pPr>
            <a:fld id="{619DE6CD-6BB9-4AB1-8EE8-FB3161B54D94}" type="TxLink">
              <a:rPr lang="ja-JP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l" rtl="0">
                <a:lnSpc>
                  <a:spcPts val="1200"/>
                </a:lnSpc>
                <a:defRPr sz="1000"/>
              </a:pPr>
              <a:t>約0.9倍</a:t>
            </a:fld>
            <a:endParaRPr lang="ja-JP" altLang="en-US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0.40301</cdr:x>
      <cdr:y>0.43319</cdr:y>
    </cdr:from>
    <cdr:to>
      <cdr:x>0.56246</cdr:x>
      <cdr:y>0.61151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3" name="図 2">
              <a:extLst xmlns:a="http://schemas.openxmlformats.org/drawingml/2006/main">
                <a:ext uri="{FF2B5EF4-FFF2-40B4-BE49-F238E27FC236}">
                  <a16:creationId xmlns:a16="http://schemas.microsoft.com/office/drawing/2014/main" id="{8D47E053-67B6-438D-B163-F22655369AAF}"/>
                </a:ext>
              </a:extLst>
            </cdr:cNvPr>
            <cdr:cNvPicPr>
              <a:picLocks xmlns:a="http://schemas.openxmlformats.org/drawingml/2006/main" noChangeAspect="1" noChangeArrowheads="1"/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2166583" y="1569802"/>
              <a:ext cx="857250" cy="6462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0.34894</cdr:x>
      <cdr:y>0.39457</cdr:y>
    </cdr:from>
    <cdr:to>
      <cdr:x>0.63938</cdr:x>
      <cdr:y>0.62394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2" name="図 1">
              <a:extLst xmlns:a="http://schemas.openxmlformats.org/drawingml/2006/main">
                <a:ext uri="{FF2B5EF4-FFF2-40B4-BE49-F238E27FC236}">
                  <a16:creationId xmlns:a16="http://schemas.microsoft.com/office/drawing/2014/main" id="{413AFCDB-985C-4C07-9EEA-234EAFBE4E45}"/>
                </a:ext>
              </a:extLst>
            </cdr:cNvPr>
            <cdr:cNvPicPr>
              <a:picLocks xmlns:a="http://schemas.openxmlformats.org/drawingml/2006/main" noChangeAspect="1" noChangeArrowheads="1"/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892046" y="1093680"/>
              <a:ext cx="742477" cy="63578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  <cdr:relSizeAnchor xmlns:cdr="http://schemas.openxmlformats.org/drawingml/2006/chartDrawing">
    <cdr:from>
      <cdr:x>0.63003</cdr:x>
      <cdr:y>0.5736</cdr:y>
    </cdr:from>
    <cdr:to>
      <cdr:x>0.85478</cdr:x>
      <cdr:y>0.87467</cdr:y>
    </cdr:to>
    <cdr:grpSp>
      <cdr:nvGrpSpPr>
        <cdr:cNvPr id="8" name="グループ化 7">
          <a:extLst xmlns:a="http://schemas.openxmlformats.org/drawingml/2006/main">
            <a:ext uri="{FF2B5EF4-FFF2-40B4-BE49-F238E27FC236}">
              <a16:creationId xmlns:a16="http://schemas.microsoft.com/office/drawing/2014/main" id="{31B44AC1-43AE-17D3-2785-EE31834B5F88}"/>
            </a:ext>
          </a:extLst>
        </cdr:cNvPr>
        <cdr:cNvGrpSpPr/>
      </cdr:nvGrpSpPr>
      <cdr:grpSpPr>
        <a:xfrm xmlns:a="http://schemas.openxmlformats.org/drawingml/2006/main">
          <a:off x="1963838" y="1750130"/>
          <a:ext cx="700558" cy="918605"/>
          <a:chOff x="1771497" y="1717588"/>
          <a:chExt cx="631948" cy="901506"/>
        </a:xfrm>
      </cdr:grpSpPr>
      <cdr:cxnSp macro="">
        <cdr:nvCxnSpPr>
          <cdr:cNvPr id="4" name="直線コネクタ 3">
            <a:extLst xmlns:a="http://schemas.openxmlformats.org/drawingml/2006/main">
              <a:ext uri="{FF2B5EF4-FFF2-40B4-BE49-F238E27FC236}">
                <a16:creationId xmlns:a16="http://schemas.microsoft.com/office/drawing/2014/main" id="{B7228FC6-78DD-BCA9-F057-5B8766343406}"/>
              </a:ext>
            </a:extLst>
          </cdr:cNvPr>
          <cdr:cNvCxnSpPr/>
        </cdr:nvCxnSpPr>
        <cdr:spPr bwMode="auto">
          <a:xfrm xmlns:a="http://schemas.openxmlformats.org/drawingml/2006/main">
            <a:off x="1771497" y="2297417"/>
            <a:ext cx="361837" cy="321677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" name="直線コネクタ 5">
            <a:extLst xmlns:a="http://schemas.openxmlformats.org/drawingml/2006/main">
              <a:ext uri="{FF2B5EF4-FFF2-40B4-BE49-F238E27FC236}">
                <a16:creationId xmlns:a16="http://schemas.microsoft.com/office/drawing/2014/main" id="{A1F70C28-03CE-52C1-C1D8-3582261E218F}"/>
              </a:ext>
            </a:extLst>
          </cdr:cNvPr>
          <cdr:cNvCxnSpPr/>
        </cdr:nvCxnSpPr>
        <cdr:spPr bwMode="auto">
          <a:xfrm xmlns:a="http://schemas.openxmlformats.org/drawingml/2006/main">
            <a:off x="2200864" y="1717588"/>
            <a:ext cx="202581" cy="172354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30"/>
  <sheetViews>
    <sheetView showGridLines="0" tabSelected="1" zoomScaleNormal="100" zoomScaleSheetLayoutView="145" workbookViewId="0"/>
  </sheetViews>
  <sheetFormatPr defaultColWidth="9" defaultRowHeight="13.5" x14ac:dyDescent="0.15"/>
  <cols>
    <col min="1" max="1" width="3.375" style="1" customWidth="1"/>
    <col min="2" max="5" width="11.25" style="1" customWidth="1"/>
    <col min="6" max="6" width="7.125" style="1" customWidth="1"/>
    <col min="7" max="7" width="7.125" style="2" customWidth="1"/>
    <col min="8" max="10" width="9" style="1"/>
    <col min="11" max="11" width="5.75" style="1" customWidth="1"/>
    <col min="12" max="12" width="9" style="1"/>
    <col min="13" max="13" width="4.5" style="1" customWidth="1"/>
    <col min="14" max="17" width="9" style="1"/>
    <col min="18" max="18" width="3.625" style="1" customWidth="1"/>
    <col min="19" max="16384" width="9" style="1"/>
  </cols>
  <sheetData>
    <row r="1" spans="1:16" x14ac:dyDescent="0.15">
      <c r="A1" t="str">
        <f>データ!B4</f>
        <v>【第12-2-6】家庭部門のエネルギー消費の推移（エネルギー源別）</v>
      </c>
      <c r="G1" s="1"/>
      <c r="H1" s="2"/>
    </row>
    <row r="2" spans="1:16" x14ac:dyDescent="0.15">
      <c r="G2" s="1"/>
      <c r="H2" s="2"/>
    </row>
    <row r="3" spans="1:16" ht="12" customHeight="1" x14ac:dyDescent="0.15">
      <c r="A3" s="3"/>
      <c r="B3" s="2"/>
      <c r="C3" s="2"/>
      <c r="D3" s="2"/>
      <c r="E3" s="2"/>
      <c r="F3" s="2"/>
      <c r="H3" s="4"/>
      <c r="J3" s="2"/>
      <c r="K3" s="2"/>
      <c r="L3" s="2"/>
      <c r="M3" s="2"/>
      <c r="N3" s="2"/>
      <c r="O3" s="2"/>
      <c r="P3" s="4"/>
    </row>
    <row r="4" spans="1:16" x14ac:dyDescent="0.15">
      <c r="G4" s="1"/>
      <c r="H4"/>
    </row>
    <row r="5" spans="1:16" x14ac:dyDescent="0.15">
      <c r="H5"/>
    </row>
    <row r="25" spans="1:7" x14ac:dyDescent="0.15">
      <c r="G25" s="1"/>
    </row>
    <row r="26" spans="1:7" x14ac:dyDescent="0.15">
      <c r="G26" s="1"/>
    </row>
    <row r="28" spans="1:7" x14ac:dyDescent="0.15">
      <c r="A28" t="str">
        <f>データ!B12</f>
        <v>（注) ｢総合エネルギー統計｣は、1990年度以降、数値の算出方法が変更されている。</v>
      </c>
    </row>
    <row r="29" spans="1:7" x14ac:dyDescent="0.15">
      <c r="A29" t="str">
        <f>データ!B13</f>
        <v>資料：資源エネルギー庁「総合エネルギー統計」、総務省「住民基本台帳に基づく人口、人口動態及び世帯数」、日本エネルギー経済研究所「エネルギー・経済統計要覧」を基に作成</v>
      </c>
      <c r="B29" s="5"/>
      <c r="C29" s="5"/>
      <c r="D29" s="5"/>
      <c r="E29" s="5"/>
      <c r="F29" s="5"/>
      <c r="G29" s="5"/>
    </row>
    <row r="30" spans="1:7" x14ac:dyDescent="0.15">
      <c r="A30"/>
    </row>
  </sheetData>
  <phoneticPr fontId="2"/>
  <pageMargins left="0.4" right="0.4" top="0.4" bottom="0.4" header="0.2" footer="0.2"/>
  <pageSetup paperSize="9" scale="65" orientation="portrait" r:id="rId1"/>
  <headerFooter alignWithMargins="0">
    <oddFooter>&amp;C&amp;P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J13"/>
  <sheetViews>
    <sheetView showGridLines="0" zoomScaleNormal="100" zoomScaleSheetLayoutView="100" workbookViewId="0"/>
  </sheetViews>
  <sheetFormatPr defaultRowHeight="13.5" x14ac:dyDescent="0.15"/>
  <cols>
    <col min="1" max="1" width="1.75" style="7" customWidth="1"/>
    <col min="2" max="2" width="8.375" customWidth="1"/>
    <col min="3" max="3" width="12.125" bestFit="1" customWidth="1"/>
    <col min="4" max="4" width="10.5" bestFit="1" customWidth="1"/>
    <col min="5" max="5" width="11.625" bestFit="1" customWidth="1"/>
    <col min="6" max="6" width="10.5" bestFit="1" customWidth="1"/>
    <col min="7" max="7" width="10.375" bestFit="1" customWidth="1"/>
    <col min="8" max="8" width="25.5" style="6" bestFit="1" customWidth="1"/>
    <col min="9" max="9" width="18.5" bestFit="1" customWidth="1"/>
    <col min="10" max="10" width="19.375" bestFit="1" customWidth="1"/>
  </cols>
  <sheetData>
    <row r="1" spans="1:10" x14ac:dyDescent="0.15">
      <c r="A1"/>
      <c r="H1"/>
    </row>
    <row r="2" spans="1:10" x14ac:dyDescent="0.15">
      <c r="A2"/>
      <c r="H2"/>
    </row>
    <row r="3" spans="1:10" x14ac:dyDescent="0.15">
      <c r="A3"/>
      <c r="H3"/>
    </row>
    <row r="4" spans="1:10" ht="13.5" customHeight="1" x14ac:dyDescent="0.15">
      <c r="B4" t="s">
        <v>13</v>
      </c>
      <c r="H4"/>
      <c r="I4" s="13"/>
    </row>
    <row r="5" spans="1:10" ht="13.5" customHeight="1" x14ac:dyDescent="0.15">
      <c r="H5"/>
      <c r="I5" s="13"/>
    </row>
    <row r="6" spans="1:10" ht="13.5" customHeight="1" x14ac:dyDescent="0.15">
      <c r="H6"/>
      <c r="I6" s="14" t="s">
        <v>12</v>
      </c>
    </row>
    <row r="7" spans="1:10" ht="13.5" customHeight="1" x14ac:dyDescent="0.15">
      <c r="B7" s="21" t="s">
        <v>1</v>
      </c>
      <c r="C7" s="23" t="s">
        <v>7</v>
      </c>
      <c r="D7" s="24"/>
      <c r="E7" s="24"/>
      <c r="F7" s="24"/>
      <c r="G7" s="24"/>
      <c r="H7" s="24"/>
      <c r="I7" s="25"/>
    </row>
    <row r="8" spans="1:10" ht="13.5" customHeight="1" x14ac:dyDescent="0.15">
      <c r="B8" s="22"/>
      <c r="C8" s="15" t="s">
        <v>2</v>
      </c>
      <c r="D8" s="15" t="s">
        <v>3</v>
      </c>
      <c r="E8" s="15" t="s">
        <v>8</v>
      </c>
      <c r="F8" s="15" t="s">
        <v>4</v>
      </c>
      <c r="G8" s="15" t="s">
        <v>5</v>
      </c>
      <c r="H8" s="15" t="s">
        <v>6</v>
      </c>
      <c r="I8" s="16" t="s">
        <v>0</v>
      </c>
    </row>
    <row r="9" spans="1:10" ht="13.5" customHeight="1" x14ac:dyDescent="0.15">
      <c r="B9" s="17" t="s">
        <v>9</v>
      </c>
      <c r="C9" s="18">
        <v>3999.215479195901</v>
      </c>
      <c r="D9" s="18">
        <v>2591.6922574369669</v>
      </c>
      <c r="E9" s="18">
        <v>2112.8522304354597</v>
      </c>
      <c r="F9" s="18">
        <v>2647.3348792325596</v>
      </c>
      <c r="G9" s="18">
        <v>6193.5723950784259</v>
      </c>
      <c r="H9" s="18">
        <v>0</v>
      </c>
      <c r="I9" s="18">
        <v>17544.667241379313</v>
      </c>
    </row>
    <row r="10" spans="1:10" ht="15" customHeight="1" x14ac:dyDescent="0.15">
      <c r="B10" s="17" t="s">
        <v>10</v>
      </c>
      <c r="C10" s="18">
        <v>8530.1046646972391</v>
      </c>
      <c r="D10" s="18">
        <v>5152.8833058401415</v>
      </c>
      <c r="E10" s="18">
        <v>5272.1190209059805</v>
      </c>
      <c r="F10" s="18">
        <v>9461.6145312398712</v>
      </c>
      <c r="G10" s="18">
        <v>1849.8394355329992</v>
      </c>
      <c r="H10" s="18">
        <v>0</v>
      </c>
      <c r="I10" s="18">
        <v>30266.560958216236</v>
      </c>
      <c r="J10" s="15" t="s">
        <v>15</v>
      </c>
    </row>
    <row r="11" spans="1:10" ht="15" customHeight="1" x14ac:dyDescent="0.15">
      <c r="B11" s="17">
        <v>2023</v>
      </c>
      <c r="C11" s="8">
        <v>14858.698260801819</v>
      </c>
      <c r="D11" s="8">
        <v>6321.8171273221187</v>
      </c>
      <c r="E11" s="9">
        <v>2764.4003158253145</v>
      </c>
      <c r="F11" s="9">
        <v>3965.7313739555452</v>
      </c>
      <c r="G11" s="8">
        <v>0</v>
      </c>
      <c r="H11" s="10">
        <v>95.28284816430687</v>
      </c>
      <c r="I11" s="8">
        <v>28005.929926069104</v>
      </c>
      <c r="J11" s="15" t="s">
        <v>16</v>
      </c>
    </row>
    <row r="12" spans="1:10" ht="15" customHeight="1" x14ac:dyDescent="0.15">
      <c r="B12" t="s">
        <v>14</v>
      </c>
      <c r="C12" s="11"/>
      <c r="D12" s="11"/>
      <c r="E12" s="12"/>
      <c r="F12" s="12"/>
      <c r="G12" s="11"/>
      <c r="H12" s="11"/>
      <c r="I12" s="11"/>
      <c r="J12" s="19"/>
    </row>
    <row r="13" spans="1:10" ht="15" customHeight="1" x14ac:dyDescent="0.15">
      <c r="B13" s="20" t="s">
        <v>11</v>
      </c>
      <c r="C13" s="11"/>
      <c r="D13" s="11"/>
      <c r="E13" s="12"/>
      <c r="F13" s="12"/>
      <c r="G13" s="11"/>
      <c r="H13" s="11"/>
      <c r="I13" s="11"/>
      <c r="J13" s="19"/>
    </row>
  </sheetData>
  <mergeCells count="2">
    <mergeCell ref="B7:B8"/>
    <mergeCell ref="C7:I7"/>
  </mergeCells>
  <phoneticPr fontId="2"/>
  <pageMargins left="0.4" right="0.4" top="0.4" bottom="0.4" header="0.2" footer="0.2"/>
  <pageSetup paperSize="9" scale="91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2025-05-15T13:03:58Z</dcterms:created>
  <dcterms:modified xsi:type="dcterms:W3CDTF">2025-07-29T03:58:57Z</dcterms:modified>
  <cp:category/>
</cp:coreProperties>
</file>