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C90852E9-6BC2-4BC0-B2C8-5F1B7460CA07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7" r:id="rId1"/>
    <sheet name="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0__123Graph_Aｸﾞﾗﾌ_13" hidden="1">[3]総合評価!$G$9:$T$9</definedName>
    <definedName name="_100__123Graph_Cｸﾞﾗﾌ_16" hidden="1">[3]総合評価!$G$249:$T$249</definedName>
    <definedName name="_1008__123Graph_Xｸﾞﾗﾌ_14" hidden="1">[4]総合評価!$G$1:$T$1</definedName>
    <definedName name="_1017__123Graph_Xｸﾞﾗﾌ_15" hidden="1">[4]総合評価!$G$1:$T$1</definedName>
    <definedName name="_102__123Graph_Cｸﾞﾗﾌ_17" hidden="1">[3]総合評価!$G$249:$T$249</definedName>
    <definedName name="_1026__123Graph_Xｸﾞﾗﾌ_16" hidden="1">[4]総合評価!$G$1:$T$1</definedName>
    <definedName name="_1035__123Graph_Xｸﾞﾗﾌ_17" hidden="1">[4]総合評価!$G$1:$T$1</definedName>
    <definedName name="_104__123Graph_Cｸﾞﾗﾌ_18" hidden="1">[3]総合評価!$G$257:$T$257</definedName>
    <definedName name="_1044__123Graph_Xｸﾞﾗﾌ_18" hidden="1">[4]総合評価!$G$1:$T$1</definedName>
    <definedName name="_1053__123Graph_Xｸﾞﾗﾌ_19" hidden="1">[4]総合評価!$G$1:$T$1</definedName>
    <definedName name="_106__123Graph_Cｸﾞﾗﾌ_19" hidden="1">[3]総合評価!$G$116:$T$116</definedName>
    <definedName name="_1062__123Graph_Xｸﾞﾗﾌ_20" hidden="1">[4]総合評価!$G$1:$T$1</definedName>
    <definedName name="_1071__123Graph_Xｸﾞﾗﾌ_21" hidden="1">[4]総合評価!$G$1:$T$1</definedName>
    <definedName name="_108__123Graph_Aｸﾞﾗﾌ_20" hidden="1">[4]総合評価!$G$106:$T$106</definedName>
    <definedName name="_108__123Graph_Cｸﾞﾗﾌ_20" hidden="1">[3]総合評価!$G$108:$T$108</definedName>
    <definedName name="_1080__123Graph_Xｸﾞﾗﾌ_22" hidden="1">[4]総合評価!$G$1:$T$1</definedName>
    <definedName name="_1089__123Graph_Xｸﾞﾗﾌ_23" hidden="1">[4]総合評価!$G$1:$T$1</definedName>
    <definedName name="_1098__123Graph_Xｸﾞﾗﾌ_24" hidden="1">[4]総合評価!$G$1:$T$1</definedName>
    <definedName name="_110__123Graph_Cｸﾞﾗﾌ_21" hidden="1">[3]総合評価!$G$150:$T$150</definedName>
    <definedName name="_1107__123Graph_Xｸﾞﾗﾌ_5" hidden="1">[4]総合評価!$G$1:$S$1</definedName>
    <definedName name="_1116__123Graph_Xｸﾞﾗﾌ_6" hidden="1">[4]総合評価!$G$1:$T$1</definedName>
    <definedName name="_112__123Graph_Cｸﾞﾗﾌ_22" hidden="1">[3]総合評価!$G$167:$T$167</definedName>
    <definedName name="_1125__123Graph_Xｸﾞﾗﾌ_7" hidden="1">[4]総合評価!$G$1:$T$1</definedName>
    <definedName name="_1134__123Graph_Xｸﾞﾗﾌ_8" hidden="1">[4]総合評価!$G$1:$T$1</definedName>
    <definedName name="_114__123Graph_Cｸﾞﾗﾌ_23" hidden="1">[3]総合評価!$G$183:$T$183</definedName>
    <definedName name="_1143__123Graph_Xｸﾞﾗﾌ_9" hidden="1">[4]総合評価!$G$1:$T$1</definedName>
    <definedName name="_116__123Graph_Cｸﾞﾗﾌ_24" hidden="1">[3]総合評価!$G$190:$T$190</definedName>
    <definedName name="_117__123Graph_Aｸﾞﾗﾌ_21" hidden="1">[4]総合評価!$G$148:$T$148</definedName>
    <definedName name="_118__123Graph_Cｸﾞﾗﾌ_5" hidden="1">[3]総合評価!$G$29:$S$29</definedName>
    <definedName name="_12__123Graph_Aｸﾞﾗﾌ_14" hidden="1">[3]総合評価!$G$235:$T$235</definedName>
    <definedName name="_120__123Graph_Cｸﾞﾗﾌ_6" hidden="1">[3]総合評価!$G$98:$S$98</definedName>
    <definedName name="_122__123Graph_Cｸﾞﾗﾌ_7" hidden="1">[3]総合評価!$G$161:$T$161</definedName>
    <definedName name="_124__123Graph_Cｸﾞﾗﾌ_8" hidden="1">[3]総合評価!$G$161:$T$161</definedName>
    <definedName name="_126__123Graph_Aｸﾞﾗﾌ_22" hidden="1">[4]総合評価!$G$165:$T$165</definedName>
    <definedName name="_126__123Graph_Cｸﾞﾗﾌ_9" hidden="1">[3]総合評価!$G$162:$T$162</definedName>
    <definedName name="_128__123Graph_Dｸﾞﾗﾌ_1" hidden="1">[3]総合評価!$G$229:$T$229</definedName>
    <definedName name="_130__123Graph_Dｸﾞﾗﾌ_10" hidden="1">[3]総合評価!$G$199:$T$199</definedName>
    <definedName name="_132__123Graph_Dｸﾞﾗﾌ_11" hidden="1">[3]総合評価!$G$199:$T$199</definedName>
    <definedName name="_134__123Graph_Dｸﾞﾗﾌ_12" hidden="1">[3]総合評価!$G$229:$S$229</definedName>
    <definedName name="_135__123Graph_Aｸﾞﾗﾌ_23" hidden="1">[4]総合評価!$G$181:$T$181</definedName>
    <definedName name="_136__123Graph_Dｸﾞﾗﾌ_13" hidden="1">[3]総合評価!$G$231:$T$231</definedName>
    <definedName name="_138__123Graph_Dｸﾞﾗﾌ_14" hidden="1">[3]総合評価!$G$238:$T$238</definedName>
    <definedName name="_14__123Graph_Aｸﾞﾗﾌ_15" hidden="1">[3]総合評価!$G$235:$T$235</definedName>
    <definedName name="_140__123Graph_Dｸﾞﾗﾌ_15" hidden="1">[3]総合評価!$G$238:$T$238</definedName>
    <definedName name="_142__123Graph_Dｸﾞﾗﾌ_16" hidden="1">[3]総合評価!$G$247:$T$247</definedName>
    <definedName name="_144__123Graph_Aｸﾞﾗﾌ_24" hidden="1">[4]総合評価!$G$188:$T$188</definedName>
    <definedName name="_144__123Graph_Dｸﾞﾗﾌ_17" hidden="1">[3]総合評価!$G$247:$T$247</definedName>
    <definedName name="_146__123Graph_Dｸﾞﾗﾌ_18" hidden="1">[3]総合評価!$G$258:$T$258</definedName>
    <definedName name="_148__123Graph_Dｸﾞﾗﾌ_19" hidden="1">[3]総合評価!$G$117:$T$117</definedName>
    <definedName name="_150__123Graph_Dｸﾞﾗﾌ_20" hidden="1">[3]総合評価!$G$109:$T$109</definedName>
    <definedName name="_152__123Graph_Dｸﾞﾗﾌ_21" hidden="1">[3]総合評価!$G$151:$T$151</definedName>
    <definedName name="_153__123Graph_Aｸﾞﾗﾌ_5" hidden="1">[4]総合評価!$G$27:$S$27</definedName>
    <definedName name="_154__123Graph_Dｸﾞﾗﾌ_24" hidden="1">[3]総合評価!$G$191:$T$191</definedName>
    <definedName name="_156__123Graph_Dｸﾞﾗﾌ_5" hidden="1">[3]総合評価!$G$30:$S$30</definedName>
    <definedName name="_158__123Graph_Dｸﾞﾗﾌ_6" hidden="1">[3]総合評価!$G$229:$S$229</definedName>
    <definedName name="_16__123Graph_Aｸﾞﾗﾌ_16" hidden="1">[3]総合評価!$G$252:$S$252</definedName>
    <definedName name="_160__123Graph_Dｸﾞﾗﾌ_7" hidden="1">[3]総合評価!$G$141:$T$141</definedName>
    <definedName name="_162__123Graph_Aｸﾞﾗﾌ_6" hidden="1">[4]総合評価!$G$8:$T$8</definedName>
    <definedName name="_162__123Graph_Dｸﾞﾗﾌ_8" hidden="1">[3]総合評価!$G$141:$T$141</definedName>
    <definedName name="_164__123Graph_Dｸﾞﾗﾌ_9" hidden="1">[3]総合評価!$G$179:$T$179</definedName>
    <definedName name="_166__123Graph_Eｸﾞﾗﾌ_1" hidden="1">[3]総合評価!$G$274:$T$274</definedName>
    <definedName name="_168__123Graph_Eｸﾞﾗﾌ_10" hidden="1">[3]総合評価!$G$200:$T$200</definedName>
    <definedName name="_170__123Graph_Eｸﾞﾗﾌ_11" hidden="1">[3]総合評価!$G$200:$T$200</definedName>
    <definedName name="_171__123Graph_Aｸﾞﾗﾌ_7" hidden="1">[4]総合評価!$G$102:$T$102</definedName>
    <definedName name="_172__123Graph_Eｸﾞﾗﾌ_13" hidden="1">[3]総合評価!$G$276:$T$276</definedName>
    <definedName name="_174__123Graph_Eｸﾞﾗﾌ_14" hidden="1">[3]総合評価!$G$237:$T$237</definedName>
    <definedName name="_176__123Graph_Eｸﾞﾗﾌ_15" hidden="1">[3]総合評価!$G$237:$T$237</definedName>
    <definedName name="_178__123Graph_Eｸﾞﾗﾌ_16" hidden="1">[3]総合評価!$G$246:$T$246</definedName>
    <definedName name="_18__123Graph_Aｸﾞﾗﾌ_10" hidden="1">[4]総合評価!$G$196:$T$196</definedName>
    <definedName name="_18__123Graph_Aｸﾞﾗﾌ_17" hidden="1">[3]総合評価!$G$252:$S$252</definedName>
    <definedName name="_180__123Graph_Aｸﾞﾗﾌ_8" hidden="1">[4]総合評価!$G$102:$T$102</definedName>
    <definedName name="_180__123Graph_Eｸﾞﾗﾌ_17" hidden="1">[3]総合評価!$G$246:$T$246</definedName>
    <definedName name="_182__123Graph_Eｸﾞﾗﾌ_18" hidden="1">[3]総合評価!$G$259:$T$259</definedName>
    <definedName name="_184__123Graph_Eｸﾞﾗﾌ_19" hidden="1">[3]総合評価!$G$118:$T$118</definedName>
    <definedName name="_186__123Graph_Eｸﾞﾗﾌ_20" hidden="1">[3]総合評価!$G$110:$T$110</definedName>
    <definedName name="_188__123Graph_Eｸﾞﾗﾌ_5" hidden="1">[3]総合評価!$G$45:$S$45</definedName>
    <definedName name="_189__123Graph_Aｸﾞﾗﾌ_9" hidden="1">[4]総合評価!$G$103:$T$103</definedName>
    <definedName name="_190__123Graph_Eｸﾞﾗﾌ_7" hidden="1">[3]総合評価!$G$178:$T$178</definedName>
    <definedName name="_192__123Graph_Eｸﾞﾗﾌ_8" hidden="1">[3]総合評価!$G$178:$T$178</definedName>
    <definedName name="_194__123Graph_Eｸﾞﾗﾌ_9" hidden="1">[3]総合評価!$G$186:$T$186</definedName>
    <definedName name="_196__123Graph_Fｸﾞﾗﾌ_10" hidden="1">[3]総合評価!$G$201:$T$201</definedName>
    <definedName name="_198__123Graph_Bｸﾞﾗﾌ_1" hidden="1">[4]総合評価!$G$12:$S$12</definedName>
    <definedName name="_198__123Graph_Fｸﾞﾗﾌ_11" hidden="1">[3]総合評価!$G$201:$T$201</definedName>
    <definedName name="_2__123Graph_Aｸﾞﾗﾌ_1" hidden="1">[3]総合評価!$G$8:$T$8</definedName>
    <definedName name="_20__123Graph_Aｸﾞﾗﾌ_18" hidden="1">[3]総合評価!$G$255:$T$255</definedName>
    <definedName name="_200__123Graph_Fｸﾞﾗﾌ_14" hidden="1">[3]総合評価!$G$239:$T$239</definedName>
    <definedName name="_202__123Graph_Fｸﾞﾗﾌ_15" hidden="1">[3]総合評価!$G$239:$T$239</definedName>
    <definedName name="_204__123Graph_Fｸﾞﾗﾌ_16" hidden="1">[3]総合評価!$G$248:$T$248</definedName>
    <definedName name="_206__123Graph_Fｸﾞﾗﾌ_17" hidden="1">[3]総合評価!$G$248:$T$248</definedName>
    <definedName name="_207__123Graph_Bｸﾞﾗﾌ_10" hidden="1">[4]総合評価!$G$197:$T$197</definedName>
    <definedName name="_208__123Graph_Fｸﾞﾗﾌ_19" hidden="1">[3]総合評価!$G$119:$T$119</definedName>
    <definedName name="_210__123Graph_Fｸﾞﾗﾌ_20" hidden="1">[3]総合評価!$G$111:$T$111</definedName>
    <definedName name="_212__123Graph_Fｸﾞﾗﾌ_5" hidden="1">[3]総合評価!$G$46:$S$46</definedName>
    <definedName name="_214__123Graph_Xｸﾞﾗﾌ_1" hidden="1">[3]総合評価!$G$1:$T$1</definedName>
    <definedName name="_216__123Graph_Bｸﾞﾗﾌ_11" hidden="1">[4]総合評価!$G$197:$T$197</definedName>
    <definedName name="_216__123Graph_Xｸﾞﾗﾌ_10" hidden="1">[3]総合評価!$G$1:$T$1</definedName>
    <definedName name="_218__123Graph_Xｸﾞﾗﾌ_11" hidden="1">[3]総合評価!$G$1:$T$1</definedName>
    <definedName name="_22__123Graph_Aｸﾞﾗﾌ_19" hidden="1">[3]総合評価!$G$114:$T$114</definedName>
    <definedName name="_220__123Graph_Xｸﾞﾗﾌ_12" hidden="1">[3]総合評価!$G$1:$T$1</definedName>
    <definedName name="_222__123Graph_Xｸﾞﾗﾌ_13" hidden="1">[3]総合評価!$G$1:$T$1</definedName>
    <definedName name="_224__123Graph_Xｸﾞﾗﾌ_14" hidden="1">[3]総合評価!$G$1:$T$1</definedName>
    <definedName name="_225__123Graph_Bｸﾞﾗﾌ_12" hidden="1">[4]総合評価!$G$12:$S$12</definedName>
    <definedName name="_226__123Graph_Xｸﾞﾗﾌ_15" hidden="1">[3]総合評価!$G$1:$T$1</definedName>
    <definedName name="_228__123Graph_Xｸﾞﾗﾌ_16" hidden="1">[3]総合評価!$G$1:$T$1</definedName>
    <definedName name="_230__123Graph_Xｸﾞﾗﾌ_17" hidden="1">[3]総合評価!$G$1:$T$1</definedName>
    <definedName name="_232__123Graph_Xｸﾞﾗﾌ_18" hidden="1">[3]総合評価!$G$1:$T$1</definedName>
    <definedName name="_234__123Graph_Bｸﾞﾗﾌ_13" hidden="1">[4]総合評価!$G$13:$T$13</definedName>
    <definedName name="_234__123Graph_Xｸﾞﾗﾌ_19" hidden="1">[3]総合評価!$G$1:$T$1</definedName>
    <definedName name="_236__123Graph_Xｸﾞﾗﾌ_20" hidden="1">[3]総合評価!$G$1:$T$1</definedName>
    <definedName name="_238__123Graph_Xｸﾞﾗﾌ_21" hidden="1">[3]総合評価!$G$1:$T$1</definedName>
    <definedName name="_24__123Graph_Aｸﾞﾗﾌ_20" hidden="1">[3]総合評価!$G$106:$T$106</definedName>
    <definedName name="_240__123Graph_Xｸﾞﾗﾌ_22" hidden="1">[3]総合評価!$G$1:$T$1</definedName>
    <definedName name="_242__123Graph_Xｸﾞﾗﾌ_23" hidden="1">[3]総合評価!$G$1:$T$1</definedName>
    <definedName name="_243__123Graph_Bｸﾞﾗﾌ_14" hidden="1">[4]総合評価!$G$236:$T$236</definedName>
    <definedName name="_244__123Graph_Xｸﾞﾗﾌ_24" hidden="1">[3]総合評価!$G$1:$T$1</definedName>
    <definedName name="_246__123Graph_Xｸﾞﾗﾌ_5" hidden="1">[3]総合評価!$G$1:$S$1</definedName>
    <definedName name="_248__123Graph_Xｸﾞﾗﾌ_6" hidden="1">[3]総合評価!$G$1:$T$1</definedName>
    <definedName name="_250__123Graph_Xｸﾞﾗﾌ_7" hidden="1">[3]総合評価!$G$1:$T$1</definedName>
    <definedName name="_252__123Graph_Bｸﾞﾗﾌ_15" hidden="1">[4]総合評価!$G$236:$T$236</definedName>
    <definedName name="_252__123Graph_Xｸﾞﾗﾌ_8" hidden="1">[3]総合評価!$G$1:$T$1</definedName>
    <definedName name="_254__123Graph_Xｸﾞﾗﾌ_9" hidden="1">[3]総合評価!$G$1:$T$1</definedName>
    <definedName name="_26__123Graph_Aｸﾞﾗﾌ_21" hidden="1">[3]総合評価!$G$148:$T$148</definedName>
    <definedName name="_261__123Graph_Bｸﾞﾗﾌ_16" hidden="1">[4]総合評価!$G$245:$T$245</definedName>
    <definedName name="_27__123Graph_Aｸﾞﾗﾌ_11" hidden="1">[4]総合評価!$G$196:$T$196</definedName>
    <definedName name="_270__123Graph_Bｸﾞﾗﾌ_17" hidden="1">[4]総合評価!$G$245:$T$245</definedName>
    <definedName name="_279__123Graph_Bｸﾞﾗﾌ_18" hidden="1">[4]総合評価!$G$256:$T$256</definedName>
    <definedName name="_28__123Graph_Aｸﾞﾗﾌ_22" hidden="1">[3]総合評価!$G$165:$T$165</definedName>
    <definedName name="_288__123Graph_Bｸﾞﾗﾌ_19" hidden="1">[4]総合評価!$G$115:$T$115</definedName>
    <definedName name="_297__123Graph_Bｸﾞﾗﾌ_20" hidden="1">[4]総合評価!$G$107:$S$107</definedName>
    <definedName name="_30__123Graph_Aｸﾞﾗﾌ_23" hidden="1">[3]総合評価!$G$181:$T$181</definedName>
    <definedName name="_306__123Graph_Bｸﾞﾗﾌ_21" hidden="1">[4]総合評価!$G$149:$T$149</definedName>
    <definedName name="_315__123Graph_Bｸﾞﾗﾌ_22" hidden="1">[4]総合評価!$G$166:$T$166</definedName>
    <definedName name="_32__123Graph_Aｸﾞﾗﾌ_24" hidden="1">[3]総合評価!$G$188:$T$188</definedName>
    <definedName name="_324__123Graph_Bｸﾞﾗﾌ_23" hidden="1">[4]総合評価!$G$182:$T$182</definedName>
    <definedName name="_333__123Graph_Bｸﾞﾗﾌ_24" hidden="1">[4]総合評価!$G$189:$T$189</definedName>
    <definedName name="_34__123Graph_Aｸﾞﾗﾌ_5" hidden="1">[3]総合評価!$G$27:$S$27</definedName>
    <definedName name="_342__123Graph_Bｸﾞﾗﾌ_5" hidden="1">[4]総合評価!$G$28:$S$28</definedName>
    <definedName name="_351__123Graph_Bｸﾞﾗﾌ_6" hidden="1">[4]総合評価!$G$12:$T$12</definedName>
    <definedName name="_36__123Graph_Aｸﾞﾗﾌ_12" hidden="1">[4]総合評価!$G$8:$T$8</definedName>
    <definedName name="_36__123Graph_Aｸﾞﾗﾌ_6" hidden="1">[3]総合評価!$G$8:$T$8</definedName>
    <definedName name="_360__123Graph_Bｸﾞﾗﾌ_7" hidden="1">[4]総合評価!$G$185:$T$185</definedName>
    <definedName name="_369__123Graph_Bｸﾞﾗﾌ_8" hidden="1">[4]総合評価!$G$185:$T$185</definedName>
    <definedName name="_378__123Graph_Bｸﾞﾗﾌ_9" hidden="1">[4]総合評価!$G$142:$T$142</definedName>
    <definedName name="_38__123Graph_Aｸﾞﾗﾌ_7" hidden="1">[3]総合評価!$G$102:$T$102</definedName>
    <definedName name="_387__123Graph_Cｸﾞﾗﾌ_1" hidden="1">[4]総合評価!$G$98:$S$98</definedName>
    <definedName name="_396__123Graph_Cｸﾞﾗﾌ_10" hidden="1">[4]総合評価!$G$198:$T$198</definedName>
    <definedName name="_4__123Graph_Aｸﾞﾗﾌ_10" hidden="1">[3]総合評価!$G$196:$T$196</definedName>
    <definedName name="_40__123Graph_Aｸﾞﾗﾌ_8" hidden="1">[3]総合評価!$G$102:$T$102</definedName>
    <definedName name="_405__123Graph_Cｸﾞﾗﾌ_11" hidden="1">[4]総合評価!$G$198:$T$198</definedName>
    <definedName name="_414__123Graph_Cｸﾞﾗﾌ_12" hidden="1">[4]総合評価!$G$98:$T$98</definedName>
    <definedName name="_42__123Graph_Aｸﾞﾗﾌ_9" hidden="1">[3]総合評価!$G$103:$T$103</definedName>
    <definedName name="_423__123Graph_Cｸﾞﾗﾌ_13" hidden="1">[4]総合評価!$G$99:$T$99</definedName>
    <definedName name="_432__123Graph_Cｸﾞﾗﾌ_14" hidden="1">[4]総合評価!$G$240:$T$240</definedName>
    <definedName name="_44__123Graph_Bｸﾞﾗﾌ_1" hidden="1">[3]総合評価!$G$12:$S$12</definedName>
    <definedName name="_441__123Graph_Cｸﾞﾗﾌ_15" hidden="1">[4]総合評価!$G$240:$T$240</definedName>
    <definedName name="_45__123Graph_Aｸﾞﾗﾌ_13" hidden="1">[4]総合評価!$G$9:$T$9</definedName>
    <definedName name="_450__123Graph_Cｸﾞﾗﾌ_16" hidden="1">[4]総合評価!$G$249:$T$249</definedName>
    <definedName name="_459__123Graph_Cｸﾞﾗﾌ_17" hidden="1">[4]総合評価!$G$249:$T$249</definedName>
    <definedName name="_46__123Graph_Bｸﾞﾗﾌ_10" hidden="1">[3]総合評価!$G$197:$T$197</definedName>
    <definedName name="_468__123Graph_Cｸﾞﾗﾌ_18" hidden="1">[4]総合評価!$G$257:$T$257</definedName>
    <definedName name="_477__123Graph_Cｸﾞﾗﾌ_19" hidden="1">[4]総合評価!$G$116:$T$116</definedName>
    <definedName name="_48__123Graph_Bｸﾞﾗﾌ_11" hidden="1">[3]総合評価!$G$197:$T$197</definedName>
    <definedName name="_486__123Graph_Cｸﾞﾗﾌ_20" hidden="1">[4]総合評価!$G$108:$T$108</definedName>
    <definedName name="_495__123Graph_Cｸﾞﾗﾌ_21" hidden="1">[4]総合評価!$G$150:$T$150</definedName>
    <definedName name="_50__123Graph_Bｸﾞﾗﾌ_12" hidden="1">[3]総合評価!$G$12:$S$12</definedName>
    <definedName name="_504__123Graph_Cｸﾞﾗﾌ_22" hidden="1">[4]総合評価!$G$167:$T$167</definedName>
    <definedName name="_513__123Graph_Cｸﾞﾗﾌ_23" hidden="1">[4]総合評価!$G$183:$T$183</definedName>
    <definedName name="_52__123Graph_Bｸﾞﾗﾌ_13" hidden="1">[3]総合評価!$G$13:$T$13</definedName>
    <definedName name="_522__123Graph_Cｸﾞﾗﾌ_24" hidden="1">[4]総合評価!$G$190:$T$190</definedName>
    <definedName name="_531__123Graph_Cｸﾞﾗﾌ_5" hidden="1">[4]総合評価!$G$29:$S$29</definedName>
    <definedName name="_54__123Graph_Aｸﾞﾗﾌ_14" hidden="1">[4]総合評価!$G$235:$T$235</definedName>
    <definedName name="_54__123Graph_Bｸﾞﾗﾌ_14" hidden="1">[3]総合評価!$G$236:$T$236</definedName>
    <definedName name="_540__123Graph_Cｸﾞﾗﾌ_6" hidden="1">[4]総合評価!$G$98:$S$98</definedName>
    <definedName name="_549__123Graph_Cｸﾞﾗﾌ_7" hidden="1">[4]総合評価!$G$161:$T$161</definedName>
    <definedName name="_558__123Graph_Cｸﾞﾗﾌ_8" hidden="1">[4]総合評価!$G$161:$T$161</definedName>
    <definedName name="_56__123Graph_Bｸﾞﾗﾌ_15" hidden="1">[3]総合評価!$G$236:$T$236</definedName>
    <definedName name="_567__123Graph_Cｸﾞﾗﾌ_9" hidden="1">[4]総合評価!$G$162:$T$162</definedName>
    <definedName name="_576__123Graph_Dｸﾞﾗﾌ_1" hidden="1">[4]総合評価!$G$229:$T$229</definedName>
    <definedName name="_58__123Graph_Bｸﾞﾗﾌ_16" hidden="1">[3]総合評価!$G$245:$T$245</definedName>
    <definedName name="_585__123Graph_Dｸﾞﾗﾌ_10" hidden="1">[4]総合評価!$G$199:$T$199</definedName>
    <definedName name="_594__123Graph_Dｸﾞﾗﾌ_11" hidden="1">[4]総合評価!$G$199:$T$199</definedName>
    <definedName name="_6__123Graph_Aｸﾞﾗﾌ_11" hidden="1">[3]総合評価!$G$196:$T$196</definedName>
    <definedName name="_60__123Graph_Bｸﾞﾗﾌ_17" hidden="1">[3]総合評価!$G$245:$T$245</definedName>
    <definedName name="_603__123Graph_Dｸﾞﾗﾌ_12" hidden="1">[4]総合評価!$G$229:$S$229</definedName>
    <definedName name="_612__123Graph_Dｸﾞﾗﾌ_13" hidden="1">[4]総合評価!$G$231:$T$231</definedName>
    <definedName name="_62__123Graph_Bｸﾞﾗﾌ_18" hidden="1">[3]総合評価!$G$256:$T$256</definedName>
    <definedName name="_621__123Graph_Dｸﾞﾗﾌ_14" hidden="1">[4]総合評価!$G$238:$T$238</definedName>
    <definedName name="_63__123Graph_Aｸﾞﾗﾌ_15" hidden="1">[4]総合評価!$G$235:$T$235</definedName>
    <definedName name="_630__123Graph_Dｸﾞﾗﾌ_15" hidden="1">[4]総合評価!$G$238:$T$238</definedName>
    <definedName name="_639__123Graph_Dｸﾞﾗﾌ_16" hidden="1">[4]総合評価!$G$247:$T$247</definedName>
    <definedName name="_64__123Graph_Bｸﾞﾗﾌ_19" hidden="1">[3]総合評価!$G$115:$T$115</definedName>
    <definedName name="_648__123Graph_Dｸﾞﾗﾌ_17" hidden="1">[4]総合評価!$G$247:$T$247</definedName>
    <definedName name="_657__123Graph_Dｸﾞﾗﾌ_18" hidden="1">[4]総合評価!$G$258:$T$258</definedName>
    <definedName name="_66__123Graph_Bｸﾞﾗﾌ_20" hidden="1">[3]総合評価!$G$107:$S$107</definedName>
    <definedName name="_666__123Graph_Dｸﾞﾗﾌ_19" hidden="1">[4]総合評価!$G$117:$T$117</definedName>
    <definedName name="_675__123Graph_Dｸﾞﾗﾌ_20" hidden="1">[4]総合評価!$G$109:$T$109</definedName>
    <definedName name="_68__123Graph_Bｸﾞﾗﾌ_21" hidden="1">[3]総合評価!$G$149:$T$149</definedName>
    <definedName name="_684__123Graph_Dｸﾞﾗﾌ_21" hidden="1">[4]総合評価!$G$151:$T$151</definedName>
    <definedName name="_693__123Graph_Dｸﾞﾗﾌ_24" hidden="1">[4]総合評価!$G$191:$T$191</definedName>
    <definedName name="_70__123Graph_Bｸﾞﾗﾌ_22" hidden="1">[3]総合評価!$G$166:$T$166</definedName>
    <definedName name="_702__123Graph_Dｸﾞﾗﾌ_5" hidden="1">[4]総合評価!$G$30:$S$30</definedName>
    <definedName name="_711__123Graph_Dｸﾞﾗﾌ_6" hidden="1">[4]総合評価!$G$229:$S$229</definedName>
    <definedName name="_72__123Graph_Aｸﾞﾗﾌ_16" hidden="1">[4]総合評価!$G$252:$S$252</definedName>
    <definedName name="_72__123Graph_Bｸﾞﾗﾌ_23" hidden="1">[3]総合評価!$G$182:$T$182</definedName>
    <definedName name="_720__123Graph_Dｸﾞﾗﾌ_7" hidden="1">[4]総合評価!$G$141:$T$141</definedName>
    <definedName name="_729__123Graph_Dｸﾞﾗﾌ_8" hidden="1">[4]総合評価!$G$141:$T$141</definedName>
    <definedName name="_738__123Graph_Dｸﾞﾗﾌ_9" hidden="1">[4]総合評価!$G$179:$T$179</definedName>
    <definedName name="_74__123Graph_Bｸﾞﾗﾌ_24" hidden="1">[3]総合評価!$G$189:$T$189</definedName>
    <definedName name="_747__123Graph_Eｸﾞﾗﾌ_1" hidden="1">[4]総合評価!$G$274:$T$274</definedName>
    <definedName name="_756__123Graph_Eｸﾞﾗﾌ_10" hidden="1">[4]総合評価!$G$200:$T$200</definedName>
    <definedName name="_76__123Graph_Bｸﾞﾗﾌ_5" hidden="1">[3]総合評価!$G$28:$S$28</definedName>
    <definedName name="_765__123Graph_Eｸﾞﾗﾌ_11" hidden="1">[4]総合評価!$G$200:$T$200</definedName>
    <definedName name="_774__123Graph_Eｸﾞﾗﾌ_13" hidden="1">[4]総合評価!$G$276:$T$276</definedName>
    <definedName name="_78__123Graph_Bｸﾞﾗﾌ_6" hidden="1">[3]総合評価!$G$12:$T$12</definedName>
    <definedName name="_783__123Graph_Eｸﾞﾗﾌ_14" hidden="1">[4]総合評価!$G$237:$T$237</definedName>
    <definedName name="_792__123Graph_Eｸﾞﾗﾌ_15" hidden="1">[4]総合評価!$G$237:$T$237</definedName>
    <definedName name="_8__123Graph_Aｸﾞﾗﾌ_12" hidden="1">[3]総合評価!$G$8:$T$8</definedName>
    <definedName name="_80__123Graph_Bｸﾞﾗﾌ_7" hidden="1">[3]総合評価!$G$185:$T$185</definedName>
    <definedName name="_801__123Graph_Eｸﾞﾗﾌ_16" hidden="1">[4]総合評価!$G$246:$T$246</definedName>
    <definedName name="_81__123Graph_Aｸﾞﾗﾌ_17" hidden="1">[4]総合評価!$G$252:$S$252</definedName>
    <definedName name="_810__123Graph_Eｸﾞﾗﾌ_17" hidden="1">[4]総合評価!$G$246:$T$246</definedName>
    <definedName name="_819__123Graph_Eｸﾞﾗﾌ_18" hidden="1">[4]総合評価!$G$259:$T$259</definedName>
    <definedName name="_82__123Graph_Bｸﾞﾗﾌ_8" hidden="1">[3]総合評価!$G$185:$T$185</definedName>
    <definedName name="_828__123Graph_Eｸﾞﾗﾌ_19" hidden="1">[4]総合評価!$G$118:$T$118</definedName>
    <definedName name="_837__123Graph_Eｸﾞﾗﾌ_20" hidden="1">[4]総合評価!$G$110:$T$110</definedName>
    <definedName name="_84__123Graph_Bｸﾞﾗﾌ_9" hidden="1">[3]総合評価!$G$142:$T$142</definedName>
    <definedName name="_846__123Graph_Eｸﾞﾗﾌ_5" hidden="1">[4]総合評価!$G$45:$S$45</definedName>
    <definedName name="_855__123Graph_Eｸﾞﾗﾌ_7" hidden="1">[4]総合評価!$G$178:$T$178</definedName>
    <definedName name="_86__123Graph_Cｸﾞﾗﾌ_1" hidden="1">[3]総合評価!$G$98:$S$98</definedName>
    <definedName name="_864__123Graph_Eｸﾞﾗﾌ_8" hidden="1">[4]総合評価!$G$178:$T$178</definedName>
    <definedName name="_873__123Graph_Eｸﾞﾗﾌ_9" hidden="1">[4]総合評価!$G$186:$T$186</definedName>
    <definedName name="_88__123Graph_Cｸﾞﾗﾌ_10" hidden="1">[3]総合評価!$G$198:$T$198</definedName>
    <definedName name="_882__123Graph_Fｸﾞﾗﾌ_10" hidden="1">[4]総合評価!$G$201:$T$201</definedName>
    <definedName name="_891__123Graph_Fｸﾞﾗﾌ_11" hidden="1">[4]総合評価!$G$201:$T$201</definedName>
    <definedName name="_9__123Graph_Aｸﾞﾗﾌ_1" hidden="1">[4]総合評価!$G$8:$T$8</definedName>
    <definedName name="_90__123Graph_Aｸﾞﾗﾌ_18" hidden="1">[4]総合評価!$G$255:$T$255</definedName>
    <definedName name="_90__123Graph_Cｸﾞﾗﾌ_11" hidden="1">[3]総合評価!$G$198:$T$198</definedName>
    <definedName name="_900__123Graph_Fｸﾞﾗﾌ_14" hidden="1">[4]総合評価!$G$239:$T$239</definedName>
    <definedName name="_909__123Graph_Fｸﾞﾗﾌ_15" hidden="1">[4]総合評価!$G$239:$T$239</definedName>
    <definedName name="_918__123Graph_Fｸﾞﾗﾌ_16" hidden="1">[4]総合評価!$G$248:$T$248</definedName>
    <definedName name="_92__123Graph_Cｸﾞﾗﾌ_12" hidden="1">[3]総合評価!$G$98:$T$98</definedName>
    <definedName name="_927__123Graph_Fｸﾞﾗﾌ_17" hidden="1">[4]総合評価!$G$248:$T$248</definedName>
    <definedName name="_936__123Graph_Fｸﾞﾗﾌ_19" hidden="1">[4]総合評価!$G$119:$T$119</definedName>
    <definedName name="_94__123Graph_Cｸﾞﾗﾌ_13" hidden="1">[3]総合評価!$G$99:$T$99</definedName>
    <definedName name="_945__123Graph_Fｸﾞﾗﾌ_20" hidden="1">[4]総合評価!$G$111:$T$111</definedName>
    <definedName name="_954__123Graph_Fｸﾞﾗﾌ_5" hidden="1">[4]総合評価!$G$46:$S$46</definedName>
    <definedName name="_96__123Graph_Cｸﾞﾗﾌ_14" hidden="1">[3]総合評価!$G$240:$T$240</definedName>
    <definedName name="_963__123Graph_Xｸﾞﾗﾌ_1" hidden="1">[4]総合評価!$G$1:$T$1</definedName>
    <definedName name="_972__123Graph_Xｸﾞﾗﾌ_10" hidden="1">[4]総合評価!$G$1:$T$1</definedName>
    <definedName name="_98__123Graph_Cｸﾞﾗﾌ_15" hidden="1">[3]総合評価!$G$240:$T$240</definedName>
    <definedName name="_981__123Graph_Xｸﾞﾗﾌ_11" hidden="1">[4]総合評価!$G$1:$T$1</definedName>
    <definedName name="_99__123Graph_Aｸﾞﾗﾌ_19" hidden="1">[4]総合評価!$G$114:$T$114</definedName>
    <definedName name="_990__123Graph_Xｸﾞﾗﾌ_12" hidden="1">[4]総合評価!$G$1:$T$1</definedName>
    <definedName name="_999__123Graph_Xｸﾞﾗﾌ_13" hidden="1">[4]総合評価!$G$1:$T$1</definedName>
    <definedName name="_Regression_Out" hidden="1">[5]評価!$AO$399</definedName>
    <definedName name="_Regression_X" hidden="1">[5]評価!$AC$387:$AC$401</definedName>
    <definedName name="_Regression_Y" hidden="1">[5]評価!$AH$387:$AH$401</definedName>
    <definedName name="_ueue" hidden="1">[6]鉄鋼業データ!$C$3:$C$27</definedName>
    <definedName name="a" hidden="1">[4]総合評価!$G$80:$T$80</definedName>
    <definedName name="aa" hidden="1">[7]評価!$AO$399</definedName>
    <definedName name="ee" hidden="1">[4]総合評価!$G$151:$T$151</definedName>
    <definedName name="eee" hidden="1">[4]総合評価!$G$99:$T$99</definedName>
    <definedName name="ff" hidden="1">[4]総合評価!$G$191:$T$191</definedName>
    <definedName name="ｆｆｆ" hidden="1">[4]総合評価!$G$8:$T$8</definedName>
    <definedName name="ggg" hidden="1">[1]総合評価!$G$81:$T$81</definedName>
    <definedName name="Graph" hidden="1">[4]総合評価!$G$80:$T$80</definedName>
    <definedName name="hyou3">[8]表3!$A$2:$N$34</definedName>
    <definedName name="ii" hidden="1">[4]総合評価!$G$109:$T$109</definedName>
    <definedName name="ｌｌｌ" hidden="1">[4]総合評価!$G$80:$T$80</definedName>
    <definedName name="_xlnm.Print_Area" localSheetId="0">グラフ!$A$1:$L$31</definedName>
    <definedName name="_xlnm.Print_Area" localSheetId="1">データ!$A$4:$Q$69</definedName>
    <definedName name="sss" hidden="1">[9]総括表!$AB$90:$AB$100</definedName>
    <definedName name="Supply" hidden="1">[4]総合評価!$G$81:$T$81</definedName>
    <definedName name="あ" hidden="1">[4]総合評価!$G$85:$T$85</definedName>
    <definedName name="グラフ１" hidden="1">[6]鉄鋼業データ!$D$3:$D$27</definedName>
    <definedName name="グラフ１１" hidden="1">[6]鉄鋼業データ!$D$3:$D$27</definedName>
    <definedName name="グラフ１２" hidden="1">[6]鉄鋼業データ!$E$3:$E$27</definedName>
    <definedName name="グラフ１３" hidden="1">[6]鉄鋼業データ!$B$3:$B$27</definedName>
    <definedName name="グラフ２" hidden="1">[6]鉄鋼業データ!$E$3:$E$27</definedName>
    <definedName name="グラフ３" hidden="1">[6]鉄鋼業データ!$B$3:$B$27</definedName>
    <definedName name="グラフデータ">[6]鉄鋼業データ!$C$3:$E$27</definedName>
    <definedName name="データ1">[10]Sheet1!$C$2:$AA$4</definedName>
    <definedName name="データ2">[10]Sheet1!$C$6:$AA$8</definedName>
    <definedName name="概況テキスト">[6]鉄鋼業データ!$G$2:$O$21</definedName>
    <definedName name="国内供給エネ源別推移" hidden="1">[4]総合評価!$G$80:$T$80</definedName>
    <definedName name="図1">[8]図8!$D$20:$I$31</definedName>
    <definedName name="表３">[8]表3!$A$2:$N$34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7" l="1"/>
  <c r="B30" i="7"/>
  <c r="B1" i="7"/>
</calcChain>
</file>

<file path=xl/sharedStrings.xml><?xml version="1.0" encoding="utf-8"?>
<sst xmlns="http://schemas.openxmlformats.org/spreadsheetml/2006/main" count="34" uniqueCount="16">
  <si>
    <t>冷房用</t>
  </si>
  <si>
    <t>暖房用</t>
  </si>
  <si>
    <t>給湯用</t>
  </si>
  <si>
    <t>厨房用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</si>
  <si>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0"/>
  </si>
  <si>
    <t>年度</t>
    <rPh sb="0" eb="2">
      <t>ネンド</t>
    </rPh>
    <phoneticPr fontId="20"/>
  </si>
  <si>
    <t>動力・
照明用</t>
    <rPh sb="0" eb="2">
      <t>ドウリョク</t>
    </rPh>
    <rPh sb="4" eb="6">
      <t>ショウメイ</t>
    </rPh>
    <rPh sb="6" eb="7">
      <t>ヨウ</t>
    </rPh>
    <phoneticPr fontId="20"/>
  </si>
  <si>
    <t>合計</t>
    <rPh sb="0" eb="2">
      <t>ゴウケイ</t>
    </rPh>
    <phoneticPr fontId="20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</si>
  <si>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0"/>
  </si>
  <si>
    <t>資料：日本エネルギー経済研究所「エネルギー・経済統計要覧」、資源エネルギー庁「総合エネルギー統計」を基に作成</t>
    <rPh sb="0" eb="2">
      <t>シリョウ</t>
    </rPh>
    <rPh sb="3" eb="5">
      <t>ニホン</t>
    </rPh>
    <rPh sb="10" eb="12">
      <t>ケイザイ</t>
    </rPh>
    <rPh sb="12" eb="14">
      <t>ケンキュウ</t>
    </rPh>
    <rPh sb="14" eb="15">
      <t>ジョ</t>
    </rPh>
    <rPh sb="22" eb="24">
      <t>ケイザイ</t>
    </rPh>
    <rPh sb="24" eb="26">
      <t>トウケイ</t>
    </rPh>
    <rPh sb="26" eb="28">
      <t>ヨウラン</t>
    </rPh>
    <rPh sb="30" eb="32">
      <t>シゲン</t>
    </rPh>
    <rPh sb="37" eb="38">
      <t>チョウ</t>
    </rPh>
    <rPh sb="39" eb="41">
      <t>ソウゴウ</t>
    </rPh>
    <rPh sb="46" eb="48">
      <t>トウケイ</t>
    </rPh>
    <rPh sb="50" eb="51">
      <t>モト</t>
    </rPh>
    <rPh sb="52" eb="54">
      <t>サクセイ</t>
    </rPh>
    <phoneticPr fontId="20"/>
  </si>
  <si>
    <t>（MJ/㎡）</t>
    <phoneticPr fontId="20"/>
  </si>
  <si>
    <t>（年度）</t>
    <rPh sb="1" eb="3">
      <t>ネンド</t>
    </rPh>
    <phoneticPr fontId="20"/>
  </si>
  <si>
    <t>【第12-1-9】業務他部門のエネルギー消費原単位の推移（用途別）</t>
  </si>
  <si>
    <t>厨房用</t>
    <rPh sb="0" eb="2">
      <t>チュウボウ</t>
    </rPh>
    <phoneticPr fontId="20"/>
  </si>
  <si>
    <t>(注)｢総合エネルギー統計｣は、1990年度以降、数値の算出方法が変更されている。</t>
    <phoneticPr fontId="20"/>
  </si>
  <si>
    <t>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</si>
</sst>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_ ;[Red]\-0\ 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明朝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78" fontId="25" fillId="0" borderId="0">
      <alignment vertical="center"/>
    </xf>
    <xf numFmtId="0" fontId="6" fillId="0" borderId="0"/>
    <xf numFmtId="0" fontId="24" fillId="0" borderId="0"/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0" fontId="27" fillId="0" borderId="0"/>
    <xf numFmtId="0" fontId="26" fillId="0" borderId="0"/>
  </cellStyleXfs>
  <cellXfs count="31">
    <xf numFmtId="0" fontId="0" fillId="0" borderId="0" xfId="0"/>
    <xf numFmtId="0" fontId="6" fillId="0" borderId="0" xfId="0" applyFont="1"/>
    <xf numFmtId="177" fontId="6" fillId="0" borderId="0" xfId="35" applyNumberFormat="1"/>
    <xf numFmtId="38" fontId="6" fillId="0" borderId="0" xfId="35"/>
    <xf numFmtId="177" fontId="6" fillId="0" borderId="0" xfId="35" applyNumberFormat="1" applyFill="1"/>
    <xf numFmtId="3" fontId="6" fillId="0" borderId="10" xfId="35" applyNumberFormat="1" applyFill="1" applyBorder="1"/>
    <xf numFmtId="9" fontId="6" fillId="0" borderId="10" xfId="28" applyFill="1" applyBorder="1"/>
    <xf numFmtId="9" fontId="6" fillId="0" borderId="13" xfId="28" applyFill="1" applyBorder="1"/>
    <xf numFmtId="9" fontId="6" fillId="0" borderId="14" xfId="28" applyFill="1" applyBorder="1"/>
    <xf numFmtId="3" fontId="6" fillId="0" borderId="0" xfId="35" applyNumberFormat="1" applyFill="1" applyBorder="1"/>
    <xf numFmtId="38" fontId="6" fillId="0" borderId="0" xfId="35" applyFill="1" applyAlignment="1">
      <alignment horizontal="right"/>
    </xf>
    <xf numFmtId="0" fontId="6" fillId="0" borderId="10" xfId="0" applyFont="1" applyBorder="1" applyAlignment="1">
      <alignment horizontal="center"/>
    </xf>
    <xf numFmtId="177" fontId="6" fillId="0" borderId="10" xfId="35" applyNumberFormat="1" applyFill="1" applyBorder="1" applyAlignment="1">
      <alignment horizontal="center"/>
    </xf>
    <xf numFmtId="177" fontId="0" fillId="0" borderId="10" xfId="35" applyNumberFormat="1" applyFont="1" applyFill="1" applyBorder="1" applyAlignment="1">
      <alignment horizontal="center"/>
    </xf>
    <xf numFmtId="177" fontId="6" fillId="0" borderId="10" xfId="35" applyNumberFormat="1" applyFill="1" applyBorder="1" applyAlignment="1">
      <alignment horizontal="center" wrapText="1"/>
    </xf>
    <xf numFmtId="177" fontId="0" fillId="0" borderId="10" xfId="35" applyNumberFormat="1" applyFont="1" applyFill="1" applyBorder="1" applyAlignment="1">
      <alignment horizontal="center" wrapText="1"/>
    </xf>
    <xf numFmtId="38" fontId="6" fillId="0" borderId="10" xfId="35" applyFill="1" applyBorder="1" applyAlignment="1">
      <alignment horizontal="center"/>
    </xf>
    <xf numFmtId="38" fontId="6" fillId="0" borderId="0" xfId="35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3" fontId="6" fillId="0" borderId="10" xfId="0" applyNumberFormat="1" applyFont="1" applyBorder="1"/>
    <xf numFmtId="9" fontId="6" fillId="0" borderId="0" xfId="0" applyNumberFormat="1" applyFont="1"/>
    <xf numFmtId="3" fontId="6" fillId="0" borderId="12" xfId="0" applyNumberFormat="1" applyFont="1" applyBorder="1"/>
    <xf numFmtId="0" fontId="6" fillId="0" borderId="11" xfId="0" applyFont="1" applyBorder="1"/>
    <xf numFmtId="38" fontId="6" fillId="0" borderId="11" xfId="35" applyFill="1" applyBorder="1"/>
    <xf numFmtId="0" fontId="6" fillId="0" borderId="13" xfId="0" applyFont="1" applyBorder="1"/>
    <xf numFmtId="38" fontId="6" fillId="0" borderId="13" xfId="35" applyFill="1" applyBorder="1"/>
    <xf numFmtId="176" fontId="6" fillId="0" borderId="13" xfId="28" applyNumberFormat="1" applyFill="1" applyBorder="1"/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3" fontId="6" fillId="0" borderId="0" xfId="0" applyNumberFormat="1" applyFont="1"/>
    <xf numFmtId="38" fontId="6" fillId="0" borderId="0" xfId="35" applyFill="1"/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00000000-0005-0000-0000-000023000000}"/>
    <cellStyle name="桁区切り 3" xfId="37" xr:uid="{00000000-0005-0000-0000-000024000000}"/>
    <cellStyle name="桁区切り 4" xfId="38" xr:uid="{00000000-0005-0000-0000-000025000000}"/>
    <cellStyle name="桁区切り 5" xfId="39" xr:uid="{00000000-0005-0000-0000-000026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0000000}"/>
    <cellStyle name="標準 3" xfId="49" xr:uid="{00000000-0005-0000-0000-000031000000}"/>
    <cellStyle name="標準 4" xfId="50" xr:uid="{00000000-0005-0000-0000-000032000000}"/>
    <cellStyle name="標準 5" xfId="51" xr:uid="{00000000-0005-0000-0000-000033000000}"/>
    <cellStyle name="標準 6" xfId="54" xr:uid="{9AE9DDC0-41B4-4C46-B023-C659F0EE51AD}"/>
    <cellStyle name="標準 7" xfId="55" xr:uid="{CC5CF126-2ABA-4A9F-A5BC-A3FCA49CFA8D}"/>
    <cellStyle name="未定義" xfId="52" xr:uid="{00000000-0005-0000-0000-000039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50767360976447E-2"/>
          <c:y val="7.7842400381770455E-2"/>
          <c:w val="0.73158349818341672"/>
          <c:h val="0.8189547800989819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データ!$G$6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1204107037778068E-16"/>
                </c:manualLayout>
              </c:layout>
              <c:tx>
                <c:strRef>
                  <c:f>データ!$O$7</c:f>
                  <c:strCache>
                    <c:ptCount val="1"/>
                    <c:pt idx="0">
                      <c:v>14%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{1ACDAEED-3B1C-480F-A2B0-12D22B808627}</c15:txfldGUID>
                      <c15:f>データ!$O$7</c15:f>
                      <c15:dlblFieldTableCache>
                        <c:ptCount val="1"/>
                        <c:pt idx="0">
                          <c:v>14%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B9D0-45D2-993C-0C45D9EBD9CC}"/>
                </c:ext>
              </c:extLst>
            </c:dLbl>
            <c:dLbl>
              <c:idx val="5"/>
              <c:tx>
                <c:strRef>
                  <c:f>データ!$O$12</c:f>
                  <c:strCache>
                    <c:ptCount val="1"/>
                    <c:pt idx="0">
                      <c:v>14%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{D66C2D33-4E14-4900-B887-717B6FF25257}</c15:txfldGUID>
                      <c15:f>データ!$O$12</c15:f>
                      <c15:dlblFieldTableCache>
                        <c:ptCount val="1"/>
                        <c:pt idx="0">
                          <c:v>14%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B9D0-45D2-993C-0C45D9EBD9CC}"/>
                </c:ext>
              </c:extLst>
            </c:dLbl>
            <c:dLbl>
              <c:idx val="14"/>
              <c:tx>
                <c:strRef>
                  <c:f>データ!$O$22</c:f>
                  <c:strCache>
                    <c:ptCount val="1"/>
                    <c:pt idx="0">
                      <c:v>24%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{4BC744EA-CFF1-4B21-9D8D-433D324671CC}</c15:txfldGUID>
                      <c15:f>データ!$O$22</c15:f>
                      <c15:dlblFieldTableCache>
                        <c:ptCount val="1"/>
                        <c:pt idx="0">
                          <c:v>24%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B9D0-45D2-993C-0C45D9EBD9CC}"/>
                </c:ext>
              </c:extLst>
            </c:dLbl>
            <c:dLbl>
              <c:idx val="26"/>
              <c:tx>
                <c:strRef>
                  <c:f>データ!$O$33</c:f>
                  <c:strCache>
                    <c:ptCount val="1"/>
                    <c:pt idx="0">
                      <c:v>25%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{40D64A08-2547-470C-990A-418A2D3D135F}</c15:txfldGUID>
                      <c15:f>データ!$O$33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B9D0-45D2-993C-0C45D9EBD9CC}"/>
                </c:ext>
              </c:extLst>
            </c:dLbl>
            <c:dLbl>
              <c:idx val="36"/>
              <c:tx>
                <c:strRef>
                  <c:f>データ!$O$43</c:f>
                  <c:strCache>
                    <c:ptCount val="1"/>
                    <c:pt idx="0">
                      <c:v>34%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{B604E672-96F6-46C5-93E7-AE5611191973}</c15:txfldGUID>
                      <c15:f>データ!$O$43</c15:f>
                      <c15:dlblFieldTableCache>
                        <c:ptCount val="1"/>
                        <c:pt idx="0">
                          <c:v>34%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B9D0-45D2-993C-0C45D9EBD9CC}"/>
                </c:ext>
              </c:extLst>
            </c:dLbl>
            <c:dLbl>
              <c:idx val="46"/>
              <c:tx>
                <c:strRef>
                  <c:f>データ!$O$53</c:f>
                  <c:strCache>
                    <c:ptCount val="1"/>
                    <c:pt idx="0">
                      <c:v>43%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{35D9C6DF-8EA6-4854-AF7E-4C80087A9A97}</c15:txfldGUID>
                      <c15:f>データ!$O$53</c15:f>
                      <c15:dlblFieldTableCache>
                        <c:ptCount val="1"/>
                        <c:pt idx="0">
                          <c:v>43%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B9D0-45D2-993C-0C45D9EBD9CC}"/>
                </c:ext>
              </c:extLst>
            </c:dLbl>
            <c:dLbl>
              <c:idx val="59"/>
              <c:tx>
                <c:strRef>
                  <c:f>データ!$O$66</c:f>
                  <c:strCache>
                    <c:ptCount val="1"/>
                    <c:pt idx="0">
                      <c:v>48%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{C77CE982-D991-49F6-89A8-837FDD86942D}</c15:txfldGUID>
                      <c15:f>データ!$O$66</c15:f>
                      <c15:dlblFieldTableCache>
                        <c:ptCount val="1"/>
                        <c:pt idx="0">
                          <c:v>48%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B9D0-45D2-993C-0C45D9EBD9C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データ!$G$7:$G$66</c:f>
              <c:numCache>
                <c:formatCode>#,##0</c:formatCode>
                <c:ptCount val="60"/>
                <c:pt idx="0">
                  <c:v>109.31445261892011</c:v>
                </c:pt>
                <c:pt idx="1">
                  <c:v>118.47414071691081</c:v>
                </c:pt>
                <c:pt idx="2">
                  <c:v>127.86538768875803</c:v>
                </c:pt>
                <c:pt idx="3">
                  <c:v>137.01315860758299</c:v>
                </c:pt>
                <c:pt idx="4">
                  <c:v>154.11626791402878</c:v>
                </c:pt>
                <c:pt idx="5">
                  <c:v>168.1007441982166</c:v>
                </c:pt>
                <c:pt idx="6">
                  <c:v>185.68636295229823</c:v>
                </c:pt>
                <c:pt idx="7">
                  <c:v>199.72840139534233</c:v>
                </c:pt>
                <c:pt idx="8">
                  <c:v>198.73849924669886</c:v>
                </c:pt>
                <c:pt idx="9">
                  <c:v>197.27375473292034</c:v>
                </c:pt>
                <c:pt idx="10">
                  <c:v>212.21497467006628</c:v>
                </c:pt>
                <c:pt idx="11">
                  <c:v>220.72234164487324</c:v>
                </c:pt>
                <c:pt idx="12">
                  <c:v>236.89843655318242</c:v>
                </c:pt>
                <c:pt idx="13">
                  <c:v>245.49763318157093</c:v>
                </c:pt>
                <c:pt idx="14">
                  <c:v>273.78102452529095</c:v>
                </c:pt>
                <c:pt idx="15">
                  <c:v>274.77573829756034</c:v>
                </c:pt>
                <c:pt idx="16">
                  <c:v>272.7099723452414</c:v>
                </c:pt>
                <c:pt idx="17">
                  <c:v>283.67185208232348</c:v>
                </c:pt>
                <c:pt idx="18">
                  <c:v>299.37421165685367</c:v>
                </c:pt>
                <c:pt idx="19">
                  <c:v>305.60852921155879</c:v>
                </c:pt>
                <c:pt idx="20">
                  <c:v>322.96652235487204</c:v>
                </c:pt>
                <c:pt idx="21">
                  <c:v>326.8114633320576</c:v>
                </c:pt>
                <c:pt idx="22">
                  <c:v>347.47579150981909</c:v>
                </c:pt>
                <c:pt idx="23">
                  <c:v>361.98241762938534</c:v>
                </c:pt>
                <c:pt idx="24">
                  <c:v>383.43145613600154</c:v>
                </c:pt>
                <c:pt idx="26">
                  <c:v>339.32323473062706</c:v>
                </c:pt>
                <c:pt idx="27">
                  <c:v>368.62704876447367</c:v>
                </c:pt>
                <c:pt idx="28">
                  <c:v>390.70729267693196</c:v>
                </c:pt>
                <c:pt idx="29">
                  <c:v>408.88930531141136</c:v>
                </c:pt>
                <c:pt idx="30">
                  <c:v>431.7308498574285</c:v>
                </c:pt>
                <c:pt idx="31">
                  <c:v>448.53540205037871</c:v>
                </c:pt>
                <c:pt idx="32">
                  <c:v>468.70602842916287</c:v>
                </c:pt>
                <c:pt idx="33">
                  <c:v>473.48770439440108</c:v>
                </c:pt>
                <c:pt idx="34">
                  <c:v>500.23863050276884</c:v>
                </c:pt>
                <c:pt idx="35">
                  <c:v>504.68401725236833</c:v>
                </c:pt>
                <c:pt idx="36">
                  <c:v>520.21747446584379</c:v>
                </c:pt>
                <c:pt idx="37">
                  <c:v>510.95244948037822</c:v>
                </c:pt>
                <c:pt idx="38">
                  <c:v>515.08992500500403</c:v>
                </c:pt>
                <c:pt idx="39">
                  <c:v>534.87102378141674</c:v>
                </c:pt>
                <c:pt idx="40">
                  <c:v>537.54442815876052</c:v>
                </c:pt>
                <c:pt idx="41">
                  <c:v>566.30695583134002</c:v>
                </c:pt>
                <c:pt idx="42">
                  <c:v>579.96474099709553</c:v>
                </c:pt>
                <c:pt idx="43">
                  <c:v>605.97514911151177</c:v>
                </c:pt>
                <c:pt idx="44">
                  <c:v>601.25745285328287</c:v>
                </c:pt>
                <c:pt idx="45">
                  <c:v>575.99030461419136</c:v>
                </c:pt>
                <c:pt idx="46">
                  <c:v>569.02725861168676</c:v>
                </c:pt>
                <c:pt idx="47">
                  <c:v>573.49035565600502</c:v>
                </c:pt>
                <c:pt idx="48">
                  <c:v>551.48749264696198</c:v>
                </c:pt>
                <c:pt idx="49">
                  <c:v>538.90734582376797</c:v>
                </c:pt>
                <c:pt idx="50">
                  <c:v>540.61215171737831</c:v>
                </c:pt>
                <c:pt idx="51">
                  <c:v>530.44308420744596</c:v>
                </c:pt>
                <c:pt idx="52">
                  <c:v>540.40381597346607</c:v>
                </c:pt>
                <c:pt idx="53">
                  <c:v>538.78394290796268</c:v>
                </c:pt>
                <c:pt idx="54">
                  <c:v>492.43601230347286</c:v>
                </c:pt>
                <c:pt idx="55">
                  <c:v>483.17031943393044</c:v>
                </c:pt>
                <c:pt idx="56">
                  <c:v>479.26295497097755</c:v>
                </c:pt>
                <c:pt idx="57">
                  <c:v>490.23781681267428</c:v>
                </c:pt>
                <c:pt idx="58">
                  <c:v>470.91733176290285</c:v>
                </c:pt>
                <c:pt idx="59">
                  <c:v>448.96941679145147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D0-45D2-993C-0C45D9EBD9CC}"/>
            </c:ext>
          </c:extLst>
        </c:ser>
        <c:ser>
          <c:idx val="1"/>
          <c:order val="2"/>
          <c:tx>
            <c:strRef>
              <c:f>データ!$C$6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683087027914613E-2"/>
                  <c:y val="-3.0557008550670174E-3"/>
                </c:manualLayout>
              </c:layout>
              <c:tx>
                <c:strRef>
                  <c:f>データ!$K$7</c:f>
                  <c:strCache>
                    <c:ptCount val="1"/>
                    <c:pt idx="0">
                      <c:v>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{54833646-A376-4879-B541-832E957C343C}</c15:txfldGUID>
                      <c15:f>データ!$K$7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B9D0-45D2-993C-0C45D9EBD9CC}"/>
                </c:ext>
              </c:extLst>
            </c:dLbl>
            <c:dLbl>
              <c:idx val="5"/>
              <c:tx>
                <c:strRef>
                  <c:f>データ!$K$12</c:f>
                  <c:strCache>
                    <c:ptCount val="1"/>
                    <c:pt idx="0">
                      <c:v>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{67BE6E81-6C89-4496-98EB-40565FAF5C2A}</c15:txfldGUID>
                      <c15:f>データ!$K$12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B9D0-45D2-993C-0C45D9EBD9CC}"/>
                </c:ext>
              </c:extLst>
            </c:dLbl>
            <c:dLbl>
              <c:idx val="14"/>
              <c:tx>
                <c:strRef>
                  <c:f>データ!$K$22</c:f>
                  <c:strCache>
                    <c:ptCount val="1"/>
                    <c:pt idx="0">
                      <c:v>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{CDD4D9E5-2927-411E-887C-4C1CF812750B}</c15:txfldGUID>
                      <c15:f>データ!$K$22</c15:f>
                      <c15:dlblFieldTableCache>
                        <c:ptCount val="1"/>
                        <c:pt idx="0">
                          <c:v>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B9D0-45D2-993C-0C45D9EBD9CC}"/>
                </c:ext>
              </c:extLst>
            </c:dLbl>
            <c:dLbl>
              <c:idx val="26"/>
              <c:tx>
                <c:strRef>
                  <c:f>データ!$K$33</c:f>
                  <c:strCache>
                    <c:ptCount val="1"/>
                    <c:pt idx="0">
                      <c:v>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{09085C03-3126-471F-A452-E08FEAA14398}</c15:txfldGUID>
                      <c15:f>データ!$K$33</c15:f>
                      <c15:dlblFieldTableCache>
                        <c:ptCount val="1"/>
                        <c:pt idx="0">
                          <c:v>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B9D0-45D2-993C-0C45D9EBD9CC}"/>
                </c:ext>
              </c:extLst>
            </c:dLbl>
            <c:dLbl>
              <c:idx val="36"/>
              <c:tx>
                <c:strRef>
                  <c:f>データ!$K$43</c:f>
                  <c:strCache>
                    <c:ptCount val="1"/>
                    <c:pt idx="0">
                      <c:v>10%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{F3BDDC28-E7C8-4F81-9B5C-16B453B64F00}</c15:txfldGUID>
                      <c15:f>データ!$K$43</c15:f>
                      <c15:dlblFieldTableCache>
                        <c:ptCount val="1"/>
                        <c:pt idx="0">
                          <c:v>10%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B9D0-45D2-993C-0C45D9EBD9CC}"/>
                </c:ext>
              </c:extLst>
            </c:dLbl>
            <c:dLbl>
              <c:idx val="46"/>
              <c:tx>
                <c:strRef>
                  <c:f>データ!$K$53</c:f>
                  <c:strCache>
                    <c:ptCount val="1"/>
                    <c:pt idx="0">
                      <c:v>11%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{C34A39CD-DCC3-4B38-8FDA-401C1B074955}</c15:txfldGUID>
                      <c15:f>データ!$K$53</c15:f>
                      <c15:dlblFieldTableCache>
                        <c:ptCount val="1"/>
                        <c:pt idx="0">
                          <c:v>11%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B9D0-45D2-993C-0C45D9EBD9CC}"/>
                </c:ext>
              </c:extLst>
            </c:dLbl>
            <c:dLbl>
              <c:idx val="59"/>
              <c:tx>
                <c:strRef>
                  <c:f>データ!$K$66</c:f>
                  <c:strCache>
                    <c:ptCount val="1"/>
                    <c:pt idx="0">
                      <c:v>15%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{34922FED-20DA-417B-8DA1-E587A0B7EFAA}</c15:txfldGUID>
                      <c15:f>データ!$K$66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B9D0-45D2-993C-0C45D9EBD9C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データ!$C$7:$C$66</c:f>
              <c:numCache>
                <c:formatCode>#,##0</c:formatCode>
                <c:ptCount val="60"/>
                <c:pt idx="0">
                  <c:v>21.400376656391568</c:v>
                </c:pt>
                <c:pt idx="1">
                  <c:v>25.397322842436651</c:v>
                </c:pt>
                <c:pt idx="2">
                  <c:v>32.341710807517522</c:v>
                </c:pt>
                <c:pt idx="3">
                  <c:v>33.890511521833631</c:v>
                </c:pt>
                <c:pt idx="4">
                  <c:v>38.090287308966062</c:v>
                </c:pt>
                <c:pt idx="5">
                  <c:v>42.446546743340335</c:v>
                </c:pt>
                <c:pt idx="6">
                  <c:v>43.504792114560573</c:v>
                </c:pt>
                <c:pt idx="7">
                  <c:v>60.200064846229807</c:v>
                </c:pt>
                <c:pt idx="8">
                  <c:v>69.153135552148399</c:v>
                </c:pt>
                <c:pt idx="9">
                  <c:v>63.583431949766691</c:v>
                </c:pt>
                <c:pt idx="10">
                  <c:v>66.714658490532301</c:v>
                </c:pt>
                <c:pt idx="11">
                  <c:v>63.676113005184568</c:v>
                </c:pt>
                <c:pt idx="12">
                  <c:v>65.761409886774729</c:v>
                </c:pt>
                <c:pt idx="13">
                  <c:v>80.85118145683586</c:v>
                </c:pt>
                <c:pt idx="14">
                  <c:v>65.488047054230449</c:v>
                </c:pt>
                <c:pt idx="15">
                  <c:v>52.132400329874635</c:v>
                </c:pt>
                <c:pt idx="16">
                  <c:v>63.536296937796585</c:v>
                </c:pt>
                <c:pt idx="17">
                  <c:v>54.947096580516138</c:v>
                </c:pt>
                <c:pt idx="18">
                  <c:v>61.769784381836857</c:v>
                </c:pt>
                <c:pt idx="19">
                  <c:v>70.899003378301657</c:v>
                </c:pt>
                <c:pt idx="20">
                  <c:v>65.897492570719862</c:v>
                </c:pt>
                <c:pt idx="21">
                  <c:v>62.615917984515548</c:v>
                </c:pt>
                <c:pt idx="22">
                  <c:v>72.799537714835026</c:v>
                </c:pt>
                <c:pt idx="23">
                  <c:v>73.000770217136804</c:v>
                </c:pt>
                <c:pt idx="24">
                  <c:v>76.455158633633786</c:v>
                </c:pt>
                <c:pt idx="26">
                  <c:v>91.199796546839323</c:v>
                </c:pt>
                <c:pt idx="27">
                  <c:v>90.315517360795013</c:v>
                </c:pt>
                <c:pt idx="28">
                  <c:v>90.907955210077873</c:v>
                </c:pt>
                <c:pt idx="29">
                  <c:v>86.096722345703299</c:v>
                </c:pt>
                <c:pt idx="30">
                  <c:v>116.39482446182276</c:v>
                </c:pt>
                <c:pt idx="31">
                  <c:v>113.38558591499697</c:v>
                </c:pt>
                <c:pt idx="32">
                  <c:v>108.91733741121575</c:v>
                </c:pt>
                <c:pt idx="33">
                  <c:v>121.20915684499263</c:v>
                </c:pt>
                <c:pt idx="34">
                  <c:v>132.91163187352433</c:v>
                </c:pt>
                <c:pt idx="35">
                  <c:v>145.90268972960237</c:v>
                </c:pt>
                <c:pt idx="36">
                  <c:v>153.24908087656075</c:v>
                </c:pt>
                <c:pt idx="37">
                  <c:v>155.40525372674131</c:v>
                </c:pt>
                <c:pt idx="38">
                  <c:v>162.41829175609274</c:v>
                </c:pt>
                <c:pt idx="39">
                  <c:v>128.27165724698872</c:v>
                </c:pt>
                <c:pt idx="40">
                  <c:v>158.83763444934715</c:v>
                </c:pt>
                <c:pt idx="41">
                  <c:v>146.76951273262523</c:v>
                </c:pt>
                <c:pt idx="42">
                  <c:v>160.5013416470355</c:v>
                </c:pt>
                <c:pt idx="43">
                  <c:v>162.30629562881785</c:v>
                </c:pt>
                <c:pt idx="44">
                  <c:v>166.518979593973</c:v>
                </c:pt>
                <c:pt idx="45">
                  <c:v>131.15927242325603</c:v>
                </c:pt>
                <c:pt idx="46">
                  <c:v>150.11317278966763</c:v>
                </c:pt>
                <c:pt idx="47">
                  <c:v>136.15664864229555</c:v>
                </c:pt>
                <c:pt idx="48">
                  <c:v>128.13094034724463</c:v>
                </c:pt>
                <c:pt idx="49">
                  <c:v>130.34091333252874</c:v>
                </c:pt>
                <c:pt idx="50">
                  <c:v>119.46302481956505</c:v>
                </c:pt>
                <c:pt idx="51">
                  <c:v>113.71061046159238</c:v>
                </c:pt>
                <c:pt idx="52">
                  <c:v>107.79349813434087</c:v>
                </c:pt>
                <c:pt idx="53">
                  <c:v>105.04589762807753</c:v>
                </c:pt>
                <c:pt idx="54">
                  <c:v>146.98747642391749</c:v>
                </c:pt>
                <c:pt idx="55">
                  <c:v>145.70534186403992</c:v>
                </c:pt>
                <c:pt idx="56">
                  <c:v>137.8255870352761</c:v>
                </c:pt>
                <c:pt idx="57">
                  <c:v>141.74413748947785</c:v>
                </c:pt>
                <c:pt idx="58">
                  <c:v>139.24088258919946</c:v>
                </c:pt>
                <c:pt idx="59">
                  <c:v>137.91487049576449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0-45D2-993C-0C45D9EBD9CC}"/>
            </c:ext>
          </c:extLst>
        </c:ser>
        <c:ser>
          <c:idx val="3"/>
          <c:order val="3"/>
          <c:tx>
            <c:strRef>
              <c:f>データ!$E$6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strRef>
                  <c:f>データ!$M$7</c:f>
                  <c:strCache>
                    <c:ptCount val="1"/>
                    <c:pt idx="0">
                      <c:v>36%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{3FD74C82-6221-4BDE-9AFF-5D0CA0015330}</c15:txfldGUID>
                      <c15:f>データ!$M$7</c15:f>
                      <c15:dlblFieldTableCache>
                        <c:ptCount val="1"/>
                        <c:pt idx="0">
                          <c:v>36%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B9D0-45D2-993C-0C45D9EBD9CC}"/>
                </c:ext>
              </c:extLst>
            </c:dLbl>
            <c:dLbl>
              <c:idx val="5"/>
              <c:tx>
                <c:strRef>
                  <c:f>データ!$M$12</c:f>
                  <c:strCache>
                    <c:ptCount val="1"/>
                    <c:pt idx="0">
                      <c:v>35%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{60B04BC3-4E29-4C77-8DAB-AAEE5B63282F}</c15:txfldGUID>
                      <c15:f>データ!$M$12</c15:f>
                      <c15:dlblFieldTableCache>
                        <c:ptCount val="1"/>
                        <c:pt idx="0">
                          <c:v>35%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B9D0-45D2-993C-0C45D9EBD9CC}"/>
                </c:ext>
              </c:extLst>
            </c:dLbl>
            <c:dLbl>
              <c:idx val="14"/>
              <c:tx>
                <c:strRef>
                  <c:f>データ!$M$22</c:f>
                  <c:strCache>
                    <c:ptCount val="1"/>
                    <c:pt idx="0">
                      <c:v>29%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{A958B2C7-E843-40A2-BAE7-402A4B315924}</c15:txfldGUID>
                      <c15:f>データ!$M$22</c15:f>
                      <c15:dlblFieldTableCache>
                        <c:ptCount val="1"/>
                        <c:pt idx="0">
                          <c:v>29%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B9D0-45D2-993C-0C45D9EBD9CC}"/>
                </c:ext>
              </c:extLst>
            </c:dLbl>
            <c:dLbl>
              <c:idx val="26"/>
              <c:tx>
                <c:strRef>
                  <c:f>データ!$M$33</c:f>
                  <c:strCache>
                    <c:ptCount val="1"/>
                    <c:pt idx="0">
                      <c:v>25%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{94742AD9-AB78-4BC6-81C2-CF4D4CE955E5}</c15:txfldGUID>
                      <c15:f>データ!$M$33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B9D0-45D2-993C-0C45D9EBD9CC}"/>
                </c:ext>
              </c:extLst>
            </c:dLbl>
            <c:dLbl>
              <c:idx val="36"/>
              <c:tx>
                <c:strRef>
                  <c:f>データ!$M$43</c:f>
                  <c:strCache>
                    <c:ptCount val="1"/>
                    <c:pt idx="0">
                      <c:v>19%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{206084FA-3293-4B48-ABDB-BAC9F68335AB}</c15:txfldGUID>
                      <c15:f>データ!$M$43</c15:f>
                      <c15:dlblFieldTableCache>
                        <c:ptCount val="1"/>
                        <c:pt idx="0">
                          <c:v>19%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B9D0-45D2-993C-0C45D9EBD9CC}"/>
                </c:ext>
              </c:extLst>
            </c:dLbl>
            <c:dLbl>
              <c:idx val="46"/>
              <c:tx>
                <c:strRef>
                  <c:f>データ!$M$53</c:f>
                  <c:strCache>
                    <c:ptCount val="1"/>
                    <c:pt idx="0">
                      <c:v>13%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{131CCD8C-EE3B-4479-B1A0-5330C77C5C27}</c15:txfldGUID>
                      <c15:f>データ!$M$53</c15:f>
                      <c15:dlblFieldTableCache>
                        <c:ptCount val="1"/>
                        <c:pt idx="0">
                          <c:v>13%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B9D0-45D2-993C-0C45D9EBD9CC}"/>
                </c:ext>
              </c:extLst>
            </c:dLbl>
            <c:dLbl>
              <c:idx val="59"/>
              <c:tx>
                <c:strRef>
                  <c:f>データ!$M$66</c:f>
                  <c:strCache>
                    <c:ptCount val="1"/>
                    <c:pt idx="0">
                      <c:v>12%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{FA33ED65-D4E6-4CBA-91CB-655958FB89E6}</c15:txfldGUID>
                      <c15:f>データ!$M$66</c15:f>
                      <c15:dlblFieldTableCache>
                        <c:ptCount val="1"/>
                        <c:pt idx="0">
                          <c:v>12%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B9D0-45D2-993C-0C45D9EBD9C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データ!$E$7:$E$66</c:f>
              <c:numCache>
                <c:formatCode>#,##0</c:formatCode>
                <c:ptCount val="60"/>
                <c:pt idx="0">
                  <c:v>287.28507634365337</c:v>
                </c:pt>
                <c:pt idx="1">
                  <c:v>324.96860494044324</c:v>
                </c:pt>
                <c:pt idx="2">
                  <c:v>335.24571800651472</c:v>
                </c:pt>
                <c:pt idx="3">
                  <c:v>379.06537730518187</c:v>
                </c:pt>
                <c:pt idx="4">
                  <c:v>410.25622452290264</c:v>
                </c:pt>
                <c:pt idx="5">
                  <c:v>427.74001186642721</c:v>
                </c:pt>
                <c:pt idx="6">
                  <c:v>467.63906716960395</c:v>
                </c:pt>
                <c:pt idx="7">
                  <c:v>494.00989852000043</c:v>
                </c:pt>
                <c:pt idx="8">
                  <c:v>483.16616605140644</c:v>
                </c:pt>
                <c:pt idx="9">
                  <c:v>455.90992223677654</c:v>
                </c:pt>
                <c:pt idx="10">
                  <c:v>439.09390147161776</c:v>
                </c:pt>
                <c:pt idx="11">
                  <c:v>419.08946572895059</c:v>
                </c:pt>
                <c:pt idx="12">
                  <c:v>422.77529430829986</c:v>
                </c:pt>
                <c:pt idx="13">
                  <c:v>427.05549858733377</c:v>
                </c:pt>
                <c:pt idx="14">
                  <c:v>372.5472749796449</c:v>
                </c:pt>
                <c:pt idx="15">
                  <c:v>332.54198740502818</c:v>
                </c:pt>
                <c:pt idx="16">
                  <c:v>306.12858886652089</c:v>
                </c:pt>
                <c:pt idx="17">
                  <c:v>313.03091803561784</c:v>
                </c:pt>
                <c:pt idx="18">
                  <c:v>290.39945142870374</c:v>
                </c:pt>
                <c:pt idx="19">
                  <c:v>288.21296002750245</c:v>
                </c:pt>
                <c:pt idx="20">
                  <c:v>275.42575804316533</c:v>
                </c:pt>
                <c:pt idx="21">
                  <c:v>280.43342259064076</c:v>
                </c:pt>
                <c:pt idx="22">
                  <c:v>268.14700608799836</c:v>
                </c:pt>
                <c:pt idx="23">
                  <c:v>298.10649769738404</c:v>
                </c:pt>
                <c:pt idx="24">
                  <c:v>291.84946272338823</c:v>
                </c:pt>
                <c:pt idx="26">
                  <c:v>343.22093356685508</c:v>
                </c:pt>
                <c:pt idx="27">
                  <c:v>338.04395816943094</c:v>
                </c:pt>
                <c:pt idx="28">
                  <c:v>327.84062110873384</c:v>
                </c:pt>
                <c:pt idx="29">
                  <c:v>313.06469895552453</c:v>
                </c:pt>
                <c:pt idx="30">
                  <c:v>303.2757500370335</c:v>
                </c:pt>
                <c:pt idx="31">
                  <c:v>299.05948934945417</c:v>
                </c:pt>
                <c:pt idx="32">
                  <c:v>286.40073811500241</c:v>
                </c:pt>
                <c:pt idx="33">
                  <c:v>303.41263964586255</c:v>
                </c:pt>
                <c:pt idx="34">
                  <c:v>304.8169365465659</c:v>
                </c:pt>
                <c:pt idx="35">
                  <c:v>310.94308658456401</c:v>
                </c:pt>
                <c:pt idx="36">
                  <c:v>297.27071803094611</c:v>
                </c:pt>
                <c:pt idx="37">
                  <c:v>312.8350973151318</c:v>
                </c:pt>
                <c:pt idx="38">
                  <c:v>288.73418709937181</c:v>
                </c:pt>
                <c:pt idx="39">
                  <c:v>304.50847343272477</c:v>
                </c:pt>
                <c:pt idx="40">
                  <c:v>286.32789955099923</c:v>
                </c:pt>
                <c:pt idx="41">
                  <c:v>259.26928148486496</c:v>
                </c:pt>
                <c:pt idx="42">
                  <c:v>272.96670537645377</c:v>
                </c:pt>
                <c:pt idx="43">
                  <c:v>235.72056380090996</c:v>
                </c:pt>
                <c:pt idx="44">
                  <c:v>223.07244027549223</c:v>
                </c:pt>
                <c:pt idx="45">
                  <c:v>181.587613263614</c:v>
                </c:pt>
                <c:pt idx="46">
                  <c:v>171.9986398523005</c:v>
                </c:pt>
                <c:pt idx="47">
                  <c:v>166.67859187789429</c:v>
                </c:pt>
                <c:pt idx="48">
                  <c:v>157.08829474876117</c:v>
                </c:pt>
                <c:pt idx="49">
                  <c:v>163.71749188821067</c:v>
                </c:pt>
                <c:pt idx="50">
                  <c:v>153.90252159871417</c:v>
                </c:pt>
                <c:pt idx="51">
                  <c:v>145.77464605460682</c:v>
                </c:pt>
                <c:pt idx="52">
                  <c:v>131.15741709107004</c:v>
                </c:pt>
                <c:pt idx="53">
                  <c:v>137.79191233324306</c:v>
                </c:pt>
                <c:pt idx="54">
                  <c:v>182.23881258454225</c:v>
                </c:pt>
                <c:pt idx="55">
                  <c:v>180.28125513994297</c:v>
                </c:pt>
                <c:pt idx="56">
                  <c:v>139.39908726715171</c:v>
                </c:pt>
                <c:pt idx="57">
                  <c:v>122.34510403476165</c:v>
                </c:pt>
                <c:pt idx="58">
                  <c:v>121.82656521759442</c:v>
                </c:pt>
                <c:pt idx="59">
                  <c:v>113.95786674712559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D0-45D2-993C-0C45D9EBD9CC}"/>
            </c:ext>
          </c:extLst>
        </c:ser>
        <c:ser>
          <c:idx val="2"/>
          <c:order val="4"/>
          <c:tx>
            <c:strRef>
              <c:f>データ!$D$6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strRef>
                  <c:f>データ!$L$7</c:f>
                  <c:strCache>
                    <c:ptCount val="1"/>
                    <c:pt idx="0">
                      <c:v>39%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{82C94F79-38DF-4E59-8DF1-BD725BBB19E6}</c15:txfldGUID>
                      <c15:f>データ!$L$7</c15:f>
                      <c15:dlblFieldTableCache>
                        <c:ptCount val="1"/>
                        <c:pt idx="0">
                          <c:v>39%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B9D0-45D2-993C-0C45D9EBD9CC}"/>
                </c:ext>
              </c:extLst>
            </c:dLbl>
            <c:dLbl>
              <c:idx val="5"/>
              <c:tx>
                <c:strRef>
                  <c:f>データ!$L$12</c:f>
                  <c:strCache>
                    <c:ptCount val="1"/>
                    <c:pt idx="0">
                      <c:v>43%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{57EDDD77-1AF4-48F9-9B28-CAC99DC9C36E}</c15:txfldGUID>
                      <c15:f>データ!$L$12</c15:f>
                      <c15:dlblFieldTableCache>
                        <c:ptCount val="1"/>
                        <c:pt idx="0">
                          <c:v>43%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B9D0-45D2-993C-0C45D9EBD9CC}"/>
                </c:ext>
              </c:extLst>
            </c:dLbl>
            <c:dLbl>
              <c:idx val="14"/>
              <c:tx>
                <c:strRef>
                  <c:f>データ!$L$22</c:f>
                  <c:strCache>
                    <c:ptCount val="1"/>
                    <c:pt idx="0">
                      <c:v>38%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{A359DCD0-D1BD-4EDC-8372-0968E7C1B03E}</c15:txfldGUID>
                      <c15:f>データ!$L$22</c15:f>
                      <c15:dlblFieldTableCache>
                        <c:ptCount val="1"/>
                        <c:pt idx="0">
                          <c:v>38%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B9D0-45D2-993C-0C45D9EBD9CC}"/>
                </c:ext>
              </c:extLst>
            </c:dLbl>
            <c:dLbl>
              <c:idx val="26"/>
              <c:tx>
                <c:strRef>
                  <c:f>データ!$L$33</c:f>
                  <c:strCache>
                    <c:ptCount val="1"/>
                    <c:pt idx="0">
                      <c:v>26%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{1617E8E3-E22C-4148-B0FC-5892DEA50750}</c15:txfldGUID>
                      <c15:f>データ!$L$33</c15:f>
                      <c15:dlblFieldTableCache>
                        <c:ptCount val="1"/>
                        <c:pt idx="0">
                          <c:v>26%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B9D0-45D2-993C-0C45D9EBD9CC}"/>
                </c:ext>
              </c:extLst>
            </c:dLbl>
            <c:dLbl>
              <c:idx val="36"/>
              <c:tx>
                <c:strRef>
                  <c:f>データ!$L$43</c:f>
                  <c:strCache>
                    <c:ptCount val="1"/>
                    <c:pt idx="0">
                      <c:v>25%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{528A92EA-6DDD-4672-AC2F-FF81AE8B7CD1}</c15:txfldGUID>
                      <c15:f>データ!$L$43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B9D0-45D2-993C-0C45D9EBD9CC}"/>
                </c:ext>
              </c:extLst>
            </c:dLbl>
            <c:dLbl>
              <c:idx val="46"/>
              <c:tx>
                <c:strRef>
                  <c:f>データ!$L$53</c:f>
                  <c:strCache>
                    <c:ptCount val="1"/>
                    <c:pt idx="0">
                      <c:v>17%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{C4BEA146-8702-4BCA-AE91-6E50730A08CE}</c15:txfldGUID>
                      <c15:f>データ!$L$53</c15:f>
                      <c15:dlblFieldTableCache>
                        <c:ptCount val="1"/>
                        <c:pt idx="0">
                          <c:v>17%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B9D0-45D2-993C-0C45D9EBD9CC}"/>
                </c:ext>
              </c:extLst>
            </c:dLbl>
            <c:dLbl>
              <c:idx val="59"/>
              <c:tx>
                <c:strRef>
                  <c:f>データ!$L$66</c:f>
                  <c:strCache>
                    <c:ptCount val="1"/>
                    <c:pt idx="0">
                      <c:v>15%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{50254B3D-7E00-4CD8-AA56-7A724A5144D5}</c15:txfldGUID>
                      <c15:f>データ!$L$66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B9D0-45D2-993C-0C45D9EBD9C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データ!$D$7:$D$66</c:f>
              <c:numCache>
                <c:formatCode>#,##0</c:formatCode>
                <c:ptCount val="60"/>
                <c:pt idx="0">
                  <c:v>316.69846814096729</c:v>
                </c:pt>
                <c:pt idx="1">
                  <c:v>384.89695528985732</c:v>
                </c:pt>
                <c:pt idx="2">
                  <c:v>416.87230672926205</c:v>
                </c:pt>
                <c:pt idx="3">
                  <c:v>440.53243214674711</c:v>
                </c:pt>
                <c:pt idx="4">
                  <c:v>486.95015869968199</c:v>
                </c:pt>
                <c:pt idx="5">
                  <c:v>519.38570366337228</c:v>
                </c:pt>
                <c:pt idx="6">
                  <c:v>574.85958075124245</c:v>
                </c:pt>
                <c:pt idx="7">
                  <c:v>628.47071897414071</c:v>
                </c:pt>
                <c:pt idx="8">
                  <c:v>707.46454854696469</c:v>
                </c:pt>
                <c:pt idx="9">
                  <c:v>630.9002973830253</c:v>
                </c:pt>
                <c:pt idx="10">
                  <c:v>557.4576674706658</c:v>
                </c:pt>
                <c:pt idx="11">
                  <c:v>601.88923381562938</c:v>
                </c:pt>
                <c:pt idx="12">
                  <c:v>525.27113292808599</c:v>
                </c:pt>
                <c:pt idx="13">
                  <c:v>484.09770078629822</c:v>
                </c:pt>
                <c:pt idx="14">
                  <c:v>463.2210817185981</c:v>
                </c:pt>
                <c:pt idx="15">
                  <c:v>439.79192731154711</c:v>
                </c:pt>
                <c:pt idx="16">
                  <c:v>386.67713794000315</c:v>
                </c:pt>
                <c:pt idx="17">
                  <c:v>356.98959388558592</c:v>
                </c:pt>
                <c:pt idx="18">
                  <c:v>406.35758720143718</c:v>
                </c:pt>
                <c:pt idx="19">
                  <c:v>353.51857536135026</c:v>
                </c:pt>
                <c:pt idx="20">
                  <c:v>349.02204668342404</c:v>
                </c:pt>
                <c:pt idx="21">
                  <c:v>320.90896376567707</c:v>
                </c:pt>
                <c:pt idx="22">
                  <c:v>312.48545298703471</c:v>
                </c:pt>
                <c:pt idx="23">
                  <c:v>318.56574602874934</c:v>
                </c:pt>
                <c:pt idx="24">
                  <c:v>292.69510651132362</c:v>
                </c:pt>
                <c:pt idx="26">
                  <c:v>352.72590973432864</c:v>
                </c:pt>
                <c:pt idx="27">
                  <c:v>349.47929452784183</c:v>
                </c:pt>
                <c:pt idx="28">
                  <c:v>350.77111060617352</c:v>
                </c:pt>
                <c:pt idx="29">
                  <c:v>375.04840783182908</c:v>
                </c:pt>
                <c:pt idx="30">
                  <c:v>338.68750739079115</c:v>
                </c:pt>
                <c:pt idx="31">
                  <c:v>380.25196195186481</c:v>
                </c:pt>
                <c:pt idx="32">
                  <c:v>339.84972560742068</c:v>
                </c:pt>
                <c:pt idx="33">
                  <c:v>334.17501210879419</c:v>
                </c:pt>
                <c:pt idx="34">
                  <c:v>345.5675317034291</c:v>
                </c:pt>
                <c:pt idx="35">
                  <c:v>377.63754146427749</c:v>
                </c:pt>
                <c:pt idx="36">
                  <c:v>379.46026965019468</c:v>
                </c:pt>
                <c:pt idx="37">
                  <c:v>360.24070087737471</c:v>
                </c:pt>
                <c:pt idx="38">
                  <c:v>412.60870103701001</c:v>
                </c:pt>
                <c:pt idx="39">
                  <c:v>375.36025769313761</c:v>
                </c:pt>
                <c:pt idx="40">
                  <c:v>368.08401198484717</c:v>
                </c:pt>
                <c:pt idx="41">
                  <c:v>373.82432448666202</c:v>
                </c:pt>
                <c:pt idx="42">
                  <c:v>305.04809243575136</c:v>
                </c:pt>
                <c:pt idx="43">
                  <c:v>287.90930002596849</c:v>
                </c:pt>
                <c:pt idx="44">
                  <c:v>250.27808708795047</c:v>
                </c:pt>
                <c:pt idx="45">
                  <c:v>225.98217057337808</c:v>
                </c:pt>
                <c:pt idx="46">
                  <c:v>227.06448502385706</c:v>
                </c:pt>
                <c:pt idx="47">
                  <c:v>228.32404218898992</c:v>
                </c:pt>
                <c:pt idx="48">
                  <c:v>223.80902062531334</c:v>
                </c:pt>
                <c:pt idx="49">
                  <c:v>242.8881498923059</c:v>
                </c:pt>
                <c:pt idx="50">
                  <c:v>229.0751702647386</c:v>
                </c:pt>
                <c:pt idx="51">
                  <c:v>215.18774550734091</c:v>
                </c:pt>
                <c:pt idx="52">
                  <c:v>210.4452671254119</c:v>
                </c:pt>
                <c:pt idx="53">
                  <c:v>216.72996040456246</c:v>
                </c:pt>
                <c:pt idx="54">
                  <c:v>182.37497993680421</c:v>
                </c:pt>
                <c:pt idx="55">
                  <c:v>160.6459636283474</c:v>
                </c:pt>
                <c:pt idx="56">
                  <c:v>139.82367967913984</c:v>
                </c:pt>
                <c:pt idx="57">
                  <c:v>156.25812915969226</c:v>
                </c:pt>
                <c:pt idx="58">
                  <c:v>149.49579800396253</c:v>
                </c:pt>
                <c:pt idx="59">
                  <c:v>140.36947152004839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0-45D2-993C-0C45D9EBD9CC}"/>
            </c:ext>
          </c:extLst>
        </c:ser>
        <c:ser>
          <c:idx val="4"/>
          <c:order val="5"/>
          <c:tx>
            <c:strRef>
              <c:f>データ!$F$6</c:f>
              <c:strCache>
                <c:ptCount val="1"/>
                <c:pt idx="0">
                  <c:v>厨房用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893267651888341E-2"/>
                  <c:y val="-4.8585799365515311E-2"/>
                </c:manualLayout>
              </c:layout>
              <c:tx>
                <c:strRef>
                  <c:f>データ!$N$7</c:f>
                  <c:strCache>
                    <c:ptCount val="1"/>
                    <c:pt idx="0">
                      <c:v>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{C490638E-2D8C-4680-90BC-F9502830B53D}</c15:txfldGUID>
                      <c15:f>データ!$N$7</c15:f>
                      <c15:dlblFieldTableCache>
                        <c:ptCount val="1"/>
                        <c:pt idx="0">
                          <c:v>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B9D0-45D2-993C-0C45D9EBD9CC}"/>
                </c:ext>
              </c:extLst>
            </c:dLbl>
            <c:dLbl>
              <c:idx val="5"/>
              <c:layout>
                <c:manualLayout>
                  <c:x val="-5.7471264367816091E-2"/>
                  <c:y val="-3.0366124603447162E-2"/>
                </c:manualLayout>
              </c:layout>
              <c:tx>
                <c:strRef>
                  <c:f>データ!$N$12</c:f>
                  <c:strCache>
                    <c:ptCount val="1"/>
                    <c:pt idx="0">
                      <c:v>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{2B6541B4-A433-43FE-A920-16E61EA6B7D0}</c15:txfldGUID>
                      <c15:f>データ!$N$12</c15:f>
                      <c15:dlblFieldTableCache>
                        <c:ptCount val="1"/>
                        <c:pt idx="0">
                          <c:v>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B9D0-45D2-993C-0C45D9EBD9CC}"/>
                </c:ext>
              </c:extLst>
            </c:dLbl>
            <c:dLbl>
              <c:idx val="14"/>
              <c:layout>
                <c:manualLayout>
                  <c:x val="3.2840722495894911E-2"/>
                  <c:y val="-1.2146449841378842E-2"/>
                </c:manualLayout>
              </c:layout>
              <c:tx>
                <c:strRef>
                  <c:f>データ!$N$22</c:f>
                  <c:strCache>
                    <c:ptCount val="1"/>
                    <c:pt idx="0">
                      <c:v>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{EFC078F6-822F-44C6-8767-BED9AEA8D304}</c15:txfldGUID>
                      <c15:f>データ!$N$22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B9D0-45D2-993C-0C45D9EBD9CC}"/>
                </c:ext>
              </c:extLst>
            </c:dLbl>
            <c:dLbl>
              <c:idx val="26"/>
              <c:tx>
                <c:strRef>
                  <c:f>データ!$N$33</c:f>
                  <c:strCache>
                    <c:ptCount val="1"/>
                    <c:pt idx="0">
                      <c:v>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{D374BD81-84C7-449A-AC7D-9612F75151EE}</c15:txfldGUID>
                      <c15:f>データ!$N$33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B9D0-45D2-993C-0C45D9EBD9CC}"/>
                </c:ext>
              </c:extLst>
            </c:dLbl>
            <c:dLbl>
              <c:idx val="36"/>
              <c:layout>
                <c:manualLayout>
                  <c:x val="0"/>
                  <c:y val="6.0732249206894209E-3"/>
                </c:manualLayout>
              </c:layout>
              <c:tx>
                <c:strRef>
                  <c:f>データ!$N$43</c:f>
                  <c:strCache>
                    <c:ptCount val="1"/>
                    <c:pt idx="0">
                      <c:v>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{DE497B8E-35F1-45EB-8D7E-FAEC3E18F95B}</c15:txfldGUID>
                      <c15:f>データ!$N$43</c15:f>
                      <c15:dlblFieldTableCache>
                        <c:ptCount val="1"/>
                        <c:pt idx="0">
                          <c:v>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B9D0-45D2-993C-0C45D9EBD9CC}"/>
                </c:ext>
              </c:extLst>
            </c:dLbl>
            <c:dLbl>
              <c:idx val="46"/>
              <c:layout>
                <c:manualLayout>
                  <c:x val="0"/>
                  <c:y val="9.1098373810341322E-3"/>
                </c:manualLayout>
              </c:layout>
              <c:tx>
                <c:strRef>
                  <c:f>データ!$N$53</c:f>
                  <c:strCache>
                    <c:ptCount val="1"/>
                    <c:pt idx="0">
                      <c:v>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{AD5087E1-2C32-4848-A0BF-002889BD5201}</c15:txfldGUID>
                      <c15:f>データ!$N$53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B9D0-45D2-993C-0C45D9EBD9CC}"/>
                </c:ext>
              </c:extLst>
            </c:dLbl>
            <c:dLbl>
              <c:idx val="59"/>
              <c:layout>
                <c:manualLayout>
                  <c:x val="3.2840722495894759E-2"/>
                  <c:y val="3.0366124603447104E-3"/>
                </c:manualLayout>
              </c:layout>
              <c:tx>
                <c:strRef>
                  <c:f>データ!$N$66</c:f>
                  <c:strCache>
                    <c:ptCount val="1"/>
                    <c:pt idx="0">
                      <c:v>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{3A74A4A9-331E-48B3-89D0-341197010154}</c15:txfldGUID>
                      <c15:f>データ!$N$66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B9D0-45D2-993C-0C45D9EBD9C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データ!$F$7:$F$66</c:f>
              <c:numCache>
                <c:formatCode>#,##0</c:formatCode>
                <c:ptCount val="60"/>
                <c:pt idx="0">
                  <c:v>68.786156141889649</c:v>
                </c:pt>
                <c:pt idx="1">
                  <c:v>67.673154976977841</c:v>
                </c:pt>
                <c:pt idx="2">
                  <c:v>64.430938896597425</c:v>
                </c:pt>
                <c:pt idx="3">
                  <c:v>65.559700396116327</c:v>
                </c:pt>
                <c:pt idx="4">
                  <c:v>65.339090645856999</c:v>
                </c:pt>
                <c:pt idx="5">
                  <c:v>63.334860183881915</c:v>
                </c:pt>
                <c:pt idx="6">
                  <c:v>61.817016067555222</c:v>
                </c:pt>
                <c:pt idx="7">
                  <c:v>60.431457554947094</c:v>
                </c:pt>
                <c:pt idx="8">
                  <c:v>54.757691991232804</c:v>
                </c:pt>
                <c:pt idx="9">
                  <c:v>55.665125032932281</c:v>
                </c:pt>
                <c:pt idx="10">
                  <c:v>56.528601025417345</c:v>
                </c:pt>
                <c:pt idx="11">
                  <c:v>62.626195286208436</c:v>
                </c:pt>
                <c:pt idx="12">
                  <c:v>61.754071086569361</c:v>
                </c:pt>
                <c:pt idx="13">
                  <c:v>62.193058516652982</c:v>
                </c:pt>
                <c:pt idx="14">
                  <c:v>65.656238262107351</c:v>
                </c:pt>
                <c:pt idx="15">
                  <c:v>64.78793252425811</c:v>
                </c:pt>
                <c:pt idx="16">
                  <c:v>64.863509136918879</c:v>
                </c:pt>
                <c:pt idx="17">
                  <c:v>63.18938868292576</c:v>
                </c:pt>
                <c:pt idx="18">
                  <c:v>66.883338060625633</c:v>
                </c:pt>
                <c:pt idx="19">
                  <c:v>68.994884087749824</c:v>
                </c:pt>
                <c:pt idx="20">
                  <c:v>69.282410459711173</c:v>
                </c:pt>
                <c:pt idx="21">
                  <c:v>66.317438784074326</c:v>
                </c:pt>
                <c:pt idx="22">
                  <c:v>65.170968837499558</c:v>
                </c:pt>
                <c:pt idx="23">
                  <c:v>74.747855227511266</c:v>
                </c:pt>
                <c:pt idx="24">
                  <c:v>72.826055078991345</c:v>
                </c:pt>
                <c:pt idx="26">
                  <c:v>42.721163674457735</c:v>
                </c:pt>
                <c:pt idx="27">
                  <c:v>41.718618878122598</c:v>
                </c:pt>
                <c:pt idx="28">
                  <c:v>45.519054683723581</c:v>
                </c:pt>
                <c:pt idx="29">
                  <c:v>51.47082154462742</c:v>
                </c:pt>
                <c:pt idx="30">
                  <c:v>47.219391941339509</c:v>
                </c:pt>
                <c:pt idx="31">
                  <c:v>52.509948578614583</c:v>
                </c:pt>
                <c:pt idx="32">
                  <c:v>52.591367439220427</c:v>
                </c:pt>
                <c:pt idx="33">
                  <c:v>58.434254846398673</c:v>
                </c:pt>
                <c:pt idx="34">
                  <c:v>63.832976575395158</c:v>
                </c:pt>
                <c:pt idx="35">
                  <c:v>63.544068684330263</c:v>
                </c:pt>
                <c:pt idx="36">
                  <c:v>64.525026189731477</c:v>
                </c:pt>
                <c:pt idx="37">
                  <c:v>65.5206451431022</c:v>
                </c:pt>
                <c:pt idx="38">
                  <c:v>65.359600806531688</c:v>
                </c:pt>
                <c:pt idx="39">
                  <c:v>67.103009938763265</c:v>
                </c:pt>
                <c:pt idx="40">
                  <c:v>67.620000111602181</c:v>
                </c:pt>
                <c:pt idx="41">
                  <c:v>68.676078111320948</c:v>
                </c:pt>
                <c:pt idx="42">
                  <c:v>96.044420051045662</c:v>
                </c:pt>
                <c:pt idx="43">
                  <c:v>99.320323844846101</c:v>
                </c:pt>
                <c:pt idx="44">
                  <c:v>98.921395612835909</c:v>
                </c:pt>
                <c:pt idx="45">
                  <c:v>90.594820855494092</c:v>
                </c:pt>
                <c:pt idx="46">
                  <c:v>84.224101067753125</c:v>
                </c:pt>
                <c:pt idx="47">
                  <c:v>94.975110360502711</c:v>
                </c:pt>
                <c:pt idx="48">
                  <c:v>88.587290282889001</c:v>
                </c:pt>
                <c:pt idx="49">
                  <c:v>90.584107109852965</c:v>
                </c:pt>
                <c:pt idx="50">
                  <c:v>92.564243410645517</c:v>
                </c:pt>
                <c:pt idx="51">
                  <c:v>94.62190526299544</c:v>
                </c:pt>
                <c:pt idx="52">
                  <c:v>86.280107822334543</c:v>
                </c:pt>
                <c:pt idx="53">
                  <c:v>91.241571308461914</c:v>
                </c:pt>
                <c:pt idx="54">
                  <c:v>89.945798312317208</c:v>
                </c:pt>
                <c:pt idx="55">
                  <c:v>90.205933799122917</c:v>
                </c:pt>
                <c:pt idx="56">
                  <c:v>77.680579171247345</c:v>
                </c:pt>
                <c:pt idx="57">
                  <c:v>78.268546229054223</c:v>
                </c:pt>
                <c:pt idx="58">
                  <c:v>75.792014092348182</c:v>
                </c:pt>
                <c:pt idx="59">
                  <c:v>72.18906940971894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D0-45D2-993C-0C45D9EBD9CC}"/>
            </c:ext>
          </c:extLst>
        </c:ser>
        <c:ser>
          <c:idx val="6"/>
          <c:order val="6"/>
          <c:tx>
            <c:strRef>
              <c:f>データ!$H$6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6"/>
              <c:tx>
                <c:strRef>
                  <c:f>データ!$P$33</c:f>
                  <c:strCache>
                    <c:ptCount val="1"/>
                    <c:pt idx="0">
                      <c:v>15%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{C82EA534-3DC7-4FF8-A330-A2E3573C54E4}</c15:txfldGUID>
                      <c15:f>データ!$P$33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B9D0-45D2-993C-0C45D9EBD9CC}"/>
                </c:ext>
              </c:extLst>
            </c:dLbl>
            <c:dLbl>
              <c:idx val="36"/>
              <c:tx>
                <c:strRef>
                  <c:f>データ!$P$43</c:f>
                  <c:strCache>
                    <c:ptCount val="1"/>
                    <c:pt idx="0">
                      <c:v>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{449463AE-20D1-4DAE-A611-A4973E4AD176}</c15:txfldGUID>
                      <c15:f>データ!$P$43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B9D0-45D2-993C-0C45D9EBD9CC}"/>
                </c:ext>
              </c:extLst>
            </c:dLbl>
            <c:dLbl>
              <c:idx val="46"/>
              <c:tx>
                <c:strRef>
                  <c:f>データ!$P$53</c:f>
                  <c:strCache>
                    <c:ptCount val="1"/>
                    <c:pt idx="0">
                      <c:v>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{54FD6198-7D8D-40DC-A9D1-9D8E843F05D3}</c15:txfldGUID>
                      <c15:f>データ!$P$53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B9D0-45D2-993C-0C45D9EBD9CC}"/>
                </c:ext>
              </c:extLst>
            </c:dLbl>
            <c:dLbl>
              <c:idx val="59"/>
              <c:layout>
                <c:manualLayout>
                  <c:x val="3.2840722495894911E-2"/>
                  <c:y val="-3.0366124603447106E-2"/>
                </c:manualLayout>
              </c:layout>
              <c:tx>
                <c:strRef>
                  <c:f>データ!$P$66</c:f>
                  <c:strCache>
                    <c:ptCount val="1"/>
                    <c:pt idx="0">
                      <c:v>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{D4779FCC-0735-4524-9C22-DA5923DBE3FD}</c15:txfldGUID>
                      <c15:f>データ!$P$66</c15:f>
                      <c15:dlblFieldTableCache>
                        <c:ptCount val="1"/>
                        <c:pt idx="0">
                          <c:v>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B9D0-45D2-993C-0C45D9EBD9C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データ!$H$7:$H$66</c:f>
              <c:numCache>
                <c:formatCode>#,##0</c:formatCode>
                <c:ptCount val="60"/>
                <c:pt idx="26">
                  <c:v>203.27667993569889</c:v>
                </c:pt>
                <c:pt idx="27">
                  <c:v>170.52348696156014</c:v>
                </c:pt>
                <c:pt idx="28">
                  <c:v>140.79388675742302</c:v>
                </c:pt>
                <c:pt idx="29">
                  <c:v>157.02912401660751</c:v>
                </c:pt>
                <c:pt idx="30">
                  <c:v>188.01019872295501</c:v>
                </c:pt>
                <c:pt idx="31">
                  <c:v>168.93998530470162</c:v>
                </c:pt>
                <c:pt idx="32">
                  <c:v>158.1744554010495</c:v>
                </c:pt>
                <c:pt idx="33">
                  <c:v>151.39417433883932</c:v>
                </c:pt>
                <c:pt idx="34">
                  <c:v>156.68477347240605</c:v>
                </c:pt>
                <c:pt idx="35">
                  <c:v>125.62958009587874</c:v>
                </c:pt>
                <c:pt idx="36">
                  <c:v>127.21576343114043</c:v>
                </c:pt>
                <c:pt idx="37">
                  <c:v>115.066995806759</c:v>
                </c:pt>
                <c:pt idx="38">
                  <c:v>92.366205918324567</c:v>
                </c:pt>
                <c:pt idx="39">
                  <c:v>98.821614685006352</c:v>
                </c:pt>
                <c:pt idx="40">
                  <c:v>157.39309576511801</c:v>
                </c:pt>
                <c:pt idx="41">
                  <c:v>184.93212398010064</c:v>
                </c:pt>
                <c:pt idx="42">
                  <c:v>179.92124029999627</c:v>
                </c:pt>
                <c:pt idx="43">
                  <c:v>151.4268839901697</c:v>
                </c:pt>
                <c:pt idx="44">
                  <c:v>132.04436441214989</c:v>
                </c:pt>
                <c:pt idx="45">
                  <c:v>96.792546109482373</c:v>
                </c:pt>
                <c:pt idx="46">
                  <c:v>110.78760914606096</c:v>
                </c:pt>
                <c:pt idx="47">
                  <c:v>82.492573086040466</c:v>
                </c:pt>
                <c:pt idx="48">
                  <c:v>48.988412839270495</c:v>
                </c:pt>
                <c:pt idx="49">
                  <c:v>55.070124963561966</c:v>
                </c:pt>
                <c:pt idx="50">
                  <c:v>50.77993587426522</c:v>
                </c:pt>
                <c:pt idx="51">
                  <c:v>57.886697620108407</c:v>
                </c:pt>
                <c:pt idx="52">
                  <c:v>34.351184605522803</c:v>
                </c:pt>
                <c:pt idx="53">
                  <c:v>30.787739921073353</c:v>
                </c:pt>
                <c:pt idx="54">
                  <c:v>28.497136536935159</c:v>
                </c:pt>
                <c:pt idx="55">
                  <c:v>30.431147669089114</c:v>
                </c:pt>
                <c:pt idx="56">
                  <c:v>40.200904973292154</c:v>
                </c:pt>
                <c:pt idx="57">
                  <c:v>47.37292567141742</c:v>
                </c:pt>
                <c:pt idx="58">
                  <c:v>10.425410688504371</c:v>
                </c:pt>
                <c:pt idx="59">
                  <c:v>16.56714967168341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D0-45D2-993C-0C45D9EBD9CC}"/>
            </c:ext>
          </c:extLst>
        </c:ser>
        <c:ser>
          <c:idx val="7"/>
          <c:order val="7"/>
          <c:tx>
            <c:strRef>
              <c:f>データ!$I$6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99265665811951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9D0-45D2-993C-0C45D9EBD9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D0-45D2-993C-0C45D9EBD9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D0-45D2-993C-0C45D9EBD9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D0-45D2-993C-0C45D9EBD9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D0-45D2-993C-0C45D9EBD9CC}"/>
                </c:ext>
              </c:extLst>
            </c:dLbl>
            <c:dLbl>
              <c:idx val="5"/>
              <c:layout>
                <c:manualLayout>
                  <c:x val="-3.6073077072262521E-3"/>
                  <c:y val="0.210981203607973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9D0-45D2-993C-0C45D9EBD9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D0-45D2-993C-0C45D9EBD9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D0-45D2-993C-0C45D9EBD9CC}"/>
                </c:ext>
              </c:extLst>
            </c:dLbl>
            <c:dLbl>
              <c:idx val="8"/>
              <c:layout>
                <c:manualLayout>
                  <c:x val="3.9307047825918309E-3"/>
                  <c:y val="0.130252024488007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B9D0-45D2-993C-0C45D9EBD9C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D0-45D2-993C-0C45D9EBD9C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D0-45D2-993C-0C45D9EBD9C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D0-45D2-993C-0C45D9EBD9C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D0-45D2-993C-0C45D9EBD9C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D0-45D2-993C-0C45D9EBD9C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D0-45D2-993C-0C45D9EBD9CC}"/>
                </c:ext>
              </c:extLst>
            </c:dLbl>
            <c:dLbl>
              <c:idx val="15"/>
              <c:layout>
                <c:manualLayout>
                  <c:x val="2.052545155993432E-3"/>
                  <c:y val="0.169739702536312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D0-45D2-993C-0C45D9EBD9C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D0-45D2-993C-0C45D9EBD9C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D0-45D2-993C-0C45D9EBD9C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D0-45D2-993C-0C45D9EBD9C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D0-45D2-993C-0C45D9EBD9C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B9D0-45D2-993C-0C45D9EBD9C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D0-45D2-993C-0C45D9EBD9C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9D0-45D2-993C-0C45D9EBD9C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D0-45D2-993C-0C45D9EBD9C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D0-45D2-993C-0C45D9EBD9CC}"/>
                </c:ext>
              </c:extLst>
            </c:dLbl>
            <c:dLbl>
              <c:idx val="26"/>
              <c:layout>
                <c:manualLayout>
                  <c:x val="-5.6598528632197586E-3"/>
                  <c:y val="0.195476069102779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D0-45D2-993C-0C45D9EBD9C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D0-45D2-993C-0C45D9EBD9C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D0-45D2-993C-0C45D9EBD9C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D0-45D2-993C-0C45D9EBD9C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D0-45D2-993C-0C45D9EBD9C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D0-45D2-993C-0C45D9EBD9C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D0-45D2-993C-0C45D9EBD9C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D0-45D2-993C-0C45D9EBD9C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D0-45D2-993C-0C45D9EBD9C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D0-45D2-993C-0C45D9EBD9CC}"/>
                </c:ext>
              </c:extLst>
            </c:dLbl>
            <c:dLbl>
              <c:idx val="36"/>
              <c:layout>
                <c:manualLayout>
                  <c:x val="4.9762098703171813E-4"/>
                  <c:y val="0.121597678976025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9D0-45D2-993C-0C45D9EBD9C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9D0-45D2-993C-0C45D9EBD9CC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9D0-45D2-993C-0C45D9EBD9CC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9D0-45D2-993C-0C45D9EBD9CC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9D0-45D2-993C-0C45D9EBD9CC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9D0-45D2-993C-0C45D9EBD9CC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9D0-45D2-993C-0C45D9EBD9CC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9D0-45D2-993C-0C45D9EBD9CC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9D0-45D2-993C-0C45D9EBD9CC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9D0-45D2-993C-0C45D9EBD9CC}"/>
                </c:ext>
              </c:extLst>
            </c:dLbl>
            <c:dLbl>
              <c:idx val="46"/>
              <c:layout>
                <c:manualLayout>
                  <c:x val="8.7079632287343396E-3"/>
                  <c:y val="0.219063853026044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9D0-45D2-993C-0C45D9EBD9CC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9D0-45D2-993C-0C45D9EBD9CC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9D0-45D2-993C-0C45D9EBD9CC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9D0-45D2-993C-0C45D9EBD9CC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9D0-45D2-993C-0C45D9EBD9CC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9D0-45D2-993C-0C45D9EBD9CC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9D0-45D2-993C-0C45D9EBD9CC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9D0-45D2-993C-0C45D9EBD9C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9D0-45D2-993C-0C45D9EBD9CC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9D0-45D2-993C-0C45D9EBD9CC}"/>
                </c:ext>
              </c:extLst>
            </c:dLbl>
            <c:dLbl>
              <c:idx val="56"/>
              <c:layout>
                <c:manualLayout>
                  <c:x val="2.052545155993432E-3"/>
                  <c:y val="0.174116937626906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9D0-45D2-993C-0C45D9EBD9CC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9D0-45D2-993C-0C45D9EBD9CC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9D0-45D2-993C-0C45D9EBD9CC}"/>
                </c:ext>
              </c:extLst>
            </c:dLbl>
            <c:dLbl>
              <c:idx val="59"/>
              <c:layout>
                <c:manualLayout>
                  <c:x val="-1.5051823930664032E-16"/>
                  <c:y val="0.16221105556474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9D0-45D2-993C-0C45D9EBD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データ!$B$7:$B$66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データ!$I$7:$I$66</c:f>
              <c:numCache>
                <c:formatCode>#,##0</c:formatCode>
                <c:ptCount val="60"/>
                <c:pt idx="0">
                  <c:v>803.48452990182204</c:v>
                </c:pt>
                <c:pt idx="1">
                  <c:v>921.41017876662579</c:v>
                </c:pt>
                <c:pt idx="2">
                  <c:v>976.75606212864977</c:v>
                </c:pt>
                <c:pt idx="3">
                  <c:v>1056.061179977462</c:v>
                </c:pt>
                <c:pt idx="4">
                  <c:v>1154.7520290914365</c:v>
                </c:pt>
                <c:pt idx="5">
                  <c:v>1221.0078666552381</c:v>
                </c:pt>
                <c:pt idx="6">
                  <c:v>1333.5068190552604</c:v>
                </c:pt>
                <c:pt idx="7">
                  <c:v>1442.8405412906604</c:v>
                </c:pt>
                <c:pt idx="8">
                  <c:v>1513.2800413884513</c:v>
                </c:pt>
                <c:pt idx="9">
                  <c:v>1403.3325313354212</c:v>
                </c:pt>
                <c:pt idx="10">
                  <c:v>1332.0098031282996</c:v>
                </c:pt>
                <c:pt idx="11">
                  <c:v>1368.0033494808463</c:v>
                </c:pt>
                <c:pt idx="12">
                  <c:v>1312.4603447629122</c:v>
                </c:pt>
                <c:pt idx="13">
                  <c:v>1299.695072528692</c:v>
                </c:pt>
                <c:pt idx="14">
                  <c:v>1240.6936665398716</c:v>
                </c:pt>
                <c:pt idx="15">
                  <c:v>1164.0299858682683</c:v>
                </c:pt>
                <c:pt idx="16">
                  <c:v>1093.9155052264809</c:v>
                </c:pt>
                <c:pt idx="17">
                  <c:v>1071.8288492669692</c:v>
                </c:pt>
                <c:pt idx="18">
                  <c:v>1124.7843727294571</c:v>
                </c:pt>
                <c:pt idx="19">
                  <c:v>1087.233952066463</c:v>
                </c:pt>
                <c:pt idx="20">
                  <c:v>1082.5942301118926</c:v>
                </c:pt>
                <c:pt idx="21">
                  <c:v>1057.0872064569653</c:v>
                </c:pt>
                <c:pt idx="22">
                  <c:v>1066.0787571371868</c:v>
                </c:pt>
                <c:pt idx="23">
                  <c:v>1126.4032868001668</c:v>
                </c:pt>
                <c:pt idx="24">
                  <c:v>1117.2572390833384</c:v>
                </c:pt>
                <c:pt idx="26">
                  <c:v>1372.4677181888067</c:v>
                </c:pt>
                <c:pt idx="27">
                  <c:v>1358.7079246622243</c:v>
                </c:pt>
                <c:pt idx="28">
                  <c:v>1346.5399210430637</c:v>
                </c:pt>
                <c:pt idx="29">
                  <c:v>1391.5990800057032</c:v>
                </c:pt>
                <c:pt idx="30">
                  <c:v>1425.3185224113704</c:v>
                </c:pt>
                <c:pt idx="31">
                  <c:v>1462.6823731500108</c:v>
                </c:pt>
                <c:pt idx="32">
                  <c:v>1414.6396524030718</c:v>
                </c:pt>
                <c:pt idx="33">
                  <c:v>1442.1129421792884</c:v>
                </c:pt>
                <c:pt idx="34">
                  <c:v>1504.0524806740891</c:v>
                </c:pt>
                <c:pt idx="35">
                  <c:v>1528.3409838110213</c:v>
                </c:pt>
                <c:pt idx="36">
                  <c:v>1541.938332644417</c:v>
                </c:pt>
                <c:pt idx="37">
                  <c:v>1520.0211423494873</c:v>
                </c:pt>
                <c:pt idx="38">
                  <c:v>1536.5769116223346</c:v>
                </c:pt>
                <c:pt idx="39">
                  <c:v>1508.9360367780375</c:v>
                </c:pt>
                <c:pt idx="40">
                  <c:v>1575.8070700206745</c:v>
                </c:pt>
                <c:pt idx="41">
                  <c:v>1599.778276626914</c:v>
                </c:pt>
                <c:pt idx="42">
                  <c:v>1594.4465408073781</c:v>
                </c:pt>
                <c:pt idx="43">
                  <c:v>1542.6585164022235</c:v>
                </c:pt>
                <c:pt idx="44">
                  <c:v>1472.0927198356844</c:v>
                </c:pt>
                <c:pt idx="45">
                  <c:v>1302.106727839416</c:v>
                </c:pt>
                <c:pt idx="46">
                  <c:v>1313.215266491326</c:v>
                </c:pt>
                <c:pt idx="47">
                  <c:v>1282.1173218117281</c:v>
                </c:pt>
                <c:pt idx="48">
                  <c:v>1198.0914514904407</c:v>
                </c:pt>
                <c:pt idx="49">
                  <c:v>1221.5081330102284</c:v>
                </c:pt>
                <c:pt idx="50">
                  <c:v>1186.3970476853069</c:v>
                </c:pt>
                <c:pt idx="51">
                  <c:v>1157.6246891140897</c:v>
                </c:pt>
                <c:pt idx="52">
                  <c:v>1110.4312907521462</c:v>
                </c:pt>
                <c:pt idx="53">
                  <c:v>1120.381024503381</c:v>
                </c:pt>
                <c:pt idx="54">
                  <c:v>1122.4802160979891</c:v>
                </c:pt>
                <c:pt idx="55">
                  <c:v>1090.4399615344726</c:v>
                </c:pt>
                <c:pt idx="56">
                  <c:v>1014.1927930970849</c:v>
                </c:pt>
                <c:pt idx="57">
                  <c:v>1036.2266593970778</c:v>
                </c:pt>
                <c:pt idx="58">
                  <c:v>967.69800235451191</c:v>
                </c:pt>
                <c:pt idx="59">
                  <c:v>929.9678446357924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D0-45D2-993C-0C45D9EB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919360"/>
        <c:axId val="59921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データ!$B$6</c15:sqref>
                        </c15:formulaRef>
                      </c:ext>
                    </c:extLst>
                    <c:strCache>
                      <c:ptCount val="1"/>
                      <c:pt idx="0">
                        <c:v>年度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データ!$B$7:$B$66</c15:sqref>
                        </c15:formulaRef>
                      </c:ext>
                    </c:extLst>
                    <c:strCache>
                      <c:ptCount val="60"/>
                      <c:pt idx="0">
                        <c:v>1965</c:v>
                      </c:pt>
                      <c:pt idx="5">
                        <c:v>1970</c:v>
                      </c:pt>
                      <c:pt idx="8">
                        <c:v>1973</c:v>
                      </c:pt>
                      <c:pt idx="10">
                        <c:v>1975</c:v>
                      </c:pt>
                      <c:pt idx="15">
                        <c:v>1980</c:v>
                      </c:pt>
                      <c:pt idx="20">
                        <c:v>1985</c:v>
                      </c:pt>
                      <c:pt idx="26">
                        <c:v>1990</c:v>
                      </c:pt>
                      <c:pt idx="31">
                        <c:v>1995</c:v>
                      </c:pt>
                      <c:pt idx="36">
                        <c:v>2000</c:v>
                      </c:pt>
                      <c:pt idx="41">
                        <c:v>2005</c:v>
                      </c:pt>
                      <c:pt idx="46">
                        <c:v>2010</c:v>
                      </c:pt>
                      <c:pt idx="51">
                        <c:v>2015</c:v>
                      </c:pt>
                      <c:pt idx="56">
                        <c:v>2020</c:v>
                      </c:pt>
                      <c:pt idx="59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データ!$B$7:$B$66</c15:sqref>
                        </c15:formulaRef>
                      </c:ext>
                    </c:extLst>
                    <c:numCache>
                      <c:formatCode>@</c:formatCode>
                      <c:ptCount val="60"/>
                      <c:pt idx="0">
                        <c:v>0</c:v>
                      </c:pt>
                      <c:pt idx="5">
                        <c:v>1970</c:v>
                      </c:pt>
                      <c:pt idx="8">
                        <c:v>1973</c:v>
                      </c:pt>
                      <c:pt idx="10">
                        <c:v>1975</c:v>
                      </c:pt>
                      <c:pt idx="15">
                        <c:v>1980</c:v>
                      </c:pt>
                      <c:pt idx="20">
                        <c:v>1985</c:v>
                      </c:pt>
                      <c:pt idx="26">
                        <c:v>1990</c:v>
                      </c:pt>
                      <c:pt idx="31">
                        <c:v>1995</c:v>
                      </c:pt>
                      <c:pt idx="36">
                        <c:v>2000</c:v>
                      </c:pt>
                      <c:pt idx="41">
                        <c:v>2005</c:v>
                      </c:pt>
                      <c:pt idx="46">
                        <c:v>2010</c:v>
                      </c:pt>
                      <c:pt idx="51">
                        <c:v>2015</c:v>
                      </c:pt>
                      <c:pt idx="56">
                        <c:v>2020</c:v>
                      </c:pt>
                      <c:pt idx="59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D0-45D2-993C-0C45D9EBD9CC}"/>
                  </c:ext>
                </c:extLst>
              </c15:ser>
            </c15:filteredBarSeries>
          </c:ext>
        </c:extLst>
      </c:barChart>
      <c:catAx>
        <c:axId val="59919360"/>
        <c:scaling>
          <c:orientation val="minMax"/>
        </c:scaling>
        <c:delete val="0"/>
        <c:axPos val="b"/>
        <c:title>
          <c:tx>
            <c:strRef>
              <c:f>データ!$L$5</c:f>
              <c:strCache>
                <c:ptCount val="1"/>
                <c:pt idx="0">
                  <c:v>（年度）</c:v>
                </c:pt>
              </c:strCache>
            </c:strRef>
          </c:tx>
          <c:layout>
            <c:manualLayout>
              <c:xMode val="edge"/>
              <c:yMode val="edge"/>
              <c:x val="0.87968562119390248"/>
              <c:y val="0.91687992125984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921760"/>
        <c:crosses val="autoZero"/>
        <c:auto val="1"/>
        <c:lblAlgn val="ctr"/>
        <c:lblOffset val="100"/>
        <c:noMultiLvlLbl val="0"/>
      </c:catAx>
      <c:valAx>
        <c:axId val="59921760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データ!$K$5</c:f>
              <c:strCache>
                <c:ptCount val="1"/>
                <c:pt idx="0">
                  <c:v>（MJ/㎡）</c:v>
                </c:pt>
              </c:strCache>
            </c:strRef>
          </c:tx>
          <c:layout>
            <c:manualLayout>
              <c:xMode val="edge"/>
              <c:yMode val="edge"/>
              <c:x val="4.9261083743842367E-2"/>
              <c:y val="1.75375805297065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91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4671269539583416"/>
          <c:y val="1.4179067363063126E-2"/>
          <c:w val="0.14918221429217898"/>
          <c:h val="0.447609588235350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114300</xdr:colOff>
      <xdr:row>2</xdr:row>
      <xdr:rowOff>15240</xdr:rowOff>
    </xdr:from>
    <xdr:to>
      <xdr:col>11</xdr:col>
      <xdr:colOff>205740</xdr:colOff>
      <xdr:row>26</xdr:row>
      <xdr:rowOff>121920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AD8095AF-6E2C-4359-877F-A54AF6A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0.19335</cdr:x>
      <cdr:y>0.1671</cdr:y>
    </cdr:from>
    <cdr:to>
      <cdr:x>0.19546</cdr:x>
      <cdr:y>0.20458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CDEC82F-A3A3-18E1-DC4D-49227F63C922}"/>
            </a:ext>
          </a:extLst>
        </cdr:cNvPr>
        <cdr:cNvCxnSpPr/>
      </cdr:nvCxnSpPr>
      <cdr:spPr>
        <a:xfrm xmlns:a="http://schemas.openxmlformats.org/drawingml/2006/main" flipH="1">
          <a:off x="1196340" y="698863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0.09407</cdr:x>
      <cdr:y>0.47024</cdr:y>
    </cdr:from>
    <cdr:to>
      <cdr:x>0.09483</cdr:x>
      <cdr:y>0.52837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BB58DD59-27C9-E620-4AA4-A48BFED48073}"/>
            </a:ext>
          </a:extLst>
        </cdr:cNvPr>
        <cdr:cNvCxnSpPr/>
      </cdr:nvCxnSpPr>
      <cdr:spPr>
        <a:xfrm xmlns:a="http://schemas.openxmlformats.org/drawingml/2006/main">
          <a:off x="582023" y="1966686"/>
          <a:ext cx="4717" cy="2431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0.15529</cdr:x>
      <cdr:y>0.28909</cdr:y>
    </cdr:from>
    <cdr:to>
      <cdr:x>0.15529</cdr:x>
      <cdr:y>0.32639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1A8634DF-7CD9-BE57-5A84-E7A8D97F7075}"/>
            </a:ext>
          </a:extLst>
        </cdr:cNvPr>
        <cdr:cNvCxnSpPr/>
      </cdr:nvCxnSpPr>
      <cdr:spPr>
        <a:xfrm xmlns:a="http://schemas.openxmlformats.org/drawingml/2006/main">
          <a:off x="960846" y="1209041"/>
          <a:ext cx="0" cy="15602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0.26859</cdr:x>
      <cdr:y>0.28909</cdr:y>
    </cdr:from>
    <cdr:to>
      <cdr:x>0.2707</cdr:x>
      <cdr:y>0.32657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4E3AA8BC-3479-8984-9D20-C33A64AA11EF}"/>
            </a:ext>
          </a:extLst>
        </cdr:cNvPr>
        <cdr:cNvCxnSpPr/>
      </cdr:nvCxnSpPr>
      <cdr:spPr>
        <a:xfrm xmlns:a="http://schemas.openxmlformats.org/drawingml/2006/main" flipH="1">
          <a:off x="1661886" y="1209040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0.40934</cdr:x>
      <cdr:y>0.23182</cdr:y>
    </cdr:from>
    <cdr:to>
      <cdr:x>0.41145</cdr:x>
      <cdr:y>0.2693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6375F69F-B73D-1422-E3B9-5B510B6BF9A7}"/>
            </a:ext>
          </a:extLst>
        </cdr:cNvPr>
        <cdr:cNvCxnSpPr/>
      </cdr:nvCxnSpPr>
      <cdr:spPr>
        <a:xfrm xmlns:a="http://schemas.openxmlformats.org/drawingml/2006/main" flipH="1">
          <a:off x="2532743" y="969554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0.5346</cdr:x>
      <cdr:y>0.15478</cdr:y>
    </cdr:from>
    <cdr:to>
      <cdr:x>0.53671</cdr:x>
      <cdr:y>0.19226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6375F69F-B73D-1422-E3B9-5B510B6BF9A7}"/>
            </a:ext>
          </a:extLst>
        </cdr:cNvPr>
        <cdr:cNvCxnSpPr/>
      </cdr:nvCxnSpPr>
      <cdr:spPr>
        <a:xfrm xmlns:a="http://schemas.openxmlformats.org/drawingml/2006/main" flipH="1">
          <a:off x="3307806" y="647337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0.65564</cdr:x>
      <cdr:y>0.25265</cdr:y>
    </cdr:from>
    <cdr:to>
      <cdr:x>0.65775</cdr:x>
      <cdr:y>0.29013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6375F69F-B73D-1422-E3B9-5B510B6BF9A7}"/>
            </a:ext>
          </a:extLst>
        </cdr:cNvPr>
        <cdr:cNvCxnSpPr/>
      </cdr:nvCxnSpPr>
      <cdr:spPr>
        <a:xfrm xmlns:a="http://schemas.openxmlformats.org/drawingml/2006/main" flipH="1">
          <a:off x="4056742" y="1056640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0.77668</cdr:x>
      <cdr:y>0.38799</cdr:y>
    </cdr:from>
    <cdr:to>
      <cdr:x>0.77879</cdr:x>
      <cdr:y>0.42547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6375F69F-B73D-1422-E3B9-5B510B6BF9A7}"/>
            </a:ext>
          </a:extLst>
        </cdr:cNvPr>
        <cdr:cNvCxnSpPr/>
      </cdr:nvCxnSpPr>
      <cdr:spPr>
        <a:xfrm xmlns:a="http://schemas.openxmlformats.org/drawingml/2006/main" flipH="1">
          <a:off x="4805680" y="1622697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0.81468</cdr:x>
      <cdr:y>0.42756</cdr:y>
    </cdr:from>
    <cdr:to>
      <cdr:x>0.8168</cdr:x>
      <cdr:y>0.46504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6375F69F-B73D-1422-E3B9-5B510B6BF9A7}"/>
            </a:ext>
          </a:extLst>
        </cdr:cNvPr>
        <cdr:cNvCxnSpPr/>
      </cdr:nvCxnSpPr>
      <cdr:spPr>
        <a:xfrm xmlns:a="http://schemas.openxmlformats.org/drawingml/2006/main" flipH="1">
          <a:off x="5040811" y="1788160"/>
          <a:ext cx="13063" cy="1567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385033</xdr:colOff>
      <xdr:row>69</xdr:row>
      <xdr:rowOff>0</xdr:rowOff>
    </xdr:from>
    <xdr:ext cx="2462725" cy="119263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59032C-DC8A-49A9-9AB9-40FEF803C371}"/>
            </a:ext>
          </a:extLst>
        </xdr:cNvPr>
        <xdr:cNvSpPr txBox="1"/>
      </xdr:nvSpPr>
      <xdr:spPr>
        <a:xfrm>
          <a:off x="5692139" y="13634868"/>
          <a:ext cx="2462725" cy="119263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原単位「合計」は統計要覧より最新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床面積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遡及修正有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を正確に反映済。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「内訳」は総合エネ統計速報版でしか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得られませんが、時点では床面積が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前年度版のため微小にズレます。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（確報版で「内訳」も一致します）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kaa1311/Local%20Settings/Temp/2004EBXIGCTM(&#20316;&#26989;&#65420;&#65383;&#65394;&#65433;.06.2.10&#20462;&#27491;&#29256;).zip%20&#12398;&#19968;&#26178;&#12487;&#12451;&#12524;&#12463;&#12488;&#12522;%202/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akahiro.tanaka/My%20Documents/2004EBXIGCTM(&#20316;&#26989;&#65420;&#65383;&#65394;&#65433;)&#20516;&#36028;&#20184;07.1.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12481;&#12540;&#12512;/&#12456;&#12493;&#12496;&#12521;/&#30906;&#22577;/2002&#12456;&#12493;&#12496;&#12521;&#20844;&#34920;&#2225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7555-28BF-4796-8D5A-4DEC95D38231}">
  <sheetPr codeName="Sheet1"/>
  <dimension ref="B1:B31"/>
  <sheetViews>
    <sheetView tabSelected="1" zoomScaleNormal="100" zoomScaleSheetLayoutView="100" workbookViewId="0"/>
  </sheetViews>
  <sheetFormatPr defaultRowHeight="13.5"/>
  <cols>
    <col min="1" max="1" width="1.75" customWidth="1"/>
  </cols>
  <sheetData>
    <row r="1" spans="2:2">
      <c r="B1" t="str">
        <f>データ!B4</f>
        <v>【第12-1-9】業務他部門のエネルギー消費原単位の推移（用途別）</v>
      </c>
    </row>
    <row r="30" spans="2:2">
      <c r="B30" t="str">
        <f>データ!B68</f>
        <v>(注)｢総合エネルギー統計｣は、1990年度以降、数値の算出方法が変更されている。</v>
      </c>
    </row>
    <row r="31" spans="2:2">
      <c r="B31" t="str">
        <f>データ!B69</f>
        <v>資料：日本エネルギー経済研究所「エネルギー・経済統計要覧」、資源エネルギー庁「総合エネルギー統計」を基に作成</v>
      </c>
    </row>
  </sheetData>
  <phoneticPr fontId="20"/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Q69"/>
  <sheetViews>
    <sheetView showGridLines="0" zoomScaleNormal="100" zoomScaleSheetLayoutView="85" workbookViewId="0">
      <pane xSplit="2" ySplit="6" topLeftCell="C7" activePane="bottomRight" state="frozen"/>
      <selection activeCell="K21" sqref="K21:K22"/>
      <selection pane="topRight" activeCell="K21" sqref="K21:K22"/>
      <selection pane="bottomLeft" activeCell="K21" sqref="K21:K22"/>
      <selection pane="bottomRight"/>
    </sheetView>
  </sheetViews>
  <sheetFormatPr defaultColWidth="9" defaultRowHeight="13.5"/>
  <cols>
    <col min="1" max="1" width="1.75" style="1" customWidth="1"/>
    <col min="2" max="2" width="6.125" style="1" customWidth="1"/>
    <col min="3" max="8" width="10.75" style="2" customWidth="1"/>
    <col min="9" max="9" width="10.75" style="3" customWidth="1"/>
    <col min="10" max="10" width="6.75" style="3" customWidth="1"/>
    <col min="11" max="17" width="8.25" style="3" customWidth="1"/>
    <col min="18" max="16384" width="9" style="1"/>
  </cols>
  <sheetData>
    <row r="1" spans="2:17" customFormat="1"/>
    <row r="2" spans="2:17" customFormat="1"/>
    <row r="3" spans="2:17" customFormat="1"/>
    <row r="4" spans="2:17">
      <c r="B4" t="s">
        <v>12</v>
      </c>
      <c r="C4" s="4"/>
      <c r="D4" s="4"/>
      <c r="E4" s="4"/>
      <c r="F4" s="4"/>
      <c r="G4" s="4"/>
      <c r="H4" s="4"/>
      <c r="I4" s="10"/>
      <c r="J4" s="10"/>
      <c r="K4" s="10"/>
      <c r="L4" s="10"/>
      <c r="M4" s="10"/>
      <c r="N4" s="10"/>
      <c r="O4" s="10"/>
      <c r="P4" s="10"/>
      <c r="Q4" s="10"/>
    </row>
    <row r="5" spans="2:17" ht="15.75">
      <c r="C5" s="4"/>
      <c r="D5" s="4"/>
      <c r="E5" s="4"/>
      <c r="F5" s="4"/>
      <c r="G5" s="4"/>
      <c r="H5" s="4"/>
      <c r="I5" s="10" t="s">
        <v>4</v>
      </c>
      <c r="J5" s="10"/>
      <c r="K5" s="10" t="s">
        <v>10</v>
      </c>
      <c r="L5" s="10" t="s">
        <v>11</v>
      </c>
      <c r="M5" s="10"/>
      <c r="N5" s="10"/>
      <c r="O5" s="10"/>
      <c r="P5" s="10"/>
      <c r="Q5" s="10"/>
    </row>
    <row r="6" spans="2:17" ht="27" customHeight="1">
      <c r="B6" s="11" t="s">
        <v>5</v>
      </c>
      <c r="C6" s="12" t="s">
        <v>0</v>
      </c>
      <c r="D6" s="12" t="s">
        <v>1</v>
      </c>
      <c r="E6" s="12" t="s">
        <v>2</v>
      </c>
      <c r="F6" s="13" t="s">
        <v>13</v>
      </c>
      <c r="G6" s="14" t="s">
        <v>6</v>
      </c>
      <c r="H6" s="15" t="s">
        <v>8</v>
      </c>
      <c r="I6" s="16" t="s">
        <v>7</v>
      </c>
      <c r="J6" s="17"/>
      <c r="K6" s="12" t="s">
        <v>0</v>
      </c>
      <c r="L6" s="12" t="s">
        <v>1</v>
      </c>
      <c r="M6" s="12" t="s">
        <v>2</v>
      </c>
      <c r="N6" s="12" t="s">
        <v>3</v>
      </c>
      <c r="O6" s="14" t="s">
        <v>6</v>
      </c>
      <c r="P6" s="16" t="s">
        <v>7</v>
      </c>
      <c r="Q6" s="1"/>
    </row>
    <row r="7" spans="2:17">
      <c r="B7" s="18" t="s">
        <v>15</v>
      </c>
      <c r="C7" s="19">
        <v>21.400376656391568</v>
      </c>
      <c r="D7" s="19">
        <v>316.69846814096729</v>
      </c>
      <c r="E7" s="19">
        <v>287.28507634365337</v>
      </c>
      <c r="F7" s="19">
        <v>68.786156141889649</v>
      </c>
      <c r="G7" s="19">
        <v>109.31445261892011</v>
      </c>
      <c r="H7" s="19"/>
      <c r="I7" s="5">
        <v>803.48452990182204</v>
      </c>
      <c r="J7" s="9"/>
      <c r="K7" s="6">
        <v>2.663446010467244E-2</v>
      </c>
      <c r="L7" s="6">
        <v>0.394156273524849</v>
      </c>
      <c r="M7" s="6">
        <v>0.35754898277725</v>
      </c>
      <c r="N7" s="6">
        <v>8.5609807758582041E-2</v>
      </c>
      <c r="O7" s="6">
        <v>0.13605047583464647</v>
      </c>
      <c r="P7" s="6">
        <v>1</v>
      </c>
      <c r="Q7" s="20"/>
    </row>
    <row r="8" spans="2:17">
      <c r="B8" s="18"/>
      <c r="C8" s="19">
        <v>25.397322842436651</v>
      </c>
      <c r="D8" s="19">
        <v>384.89695528985732</v>
      </c>
      <c r="E8" s="19">
        <v>324.96860494044324</v>
      </c>
      <c r="F8" s="19">
        <v>67.673154976977841</v>
      </c>
      <c r="G8" s="19">
        <v>118.47414071691081</v>
      </c>
      <c r="H8" s="19"/>
      <c r="I8" s="5">
        <v>921.41017876662579</v>
      </c>
      <c r="J8" s="9"/>
      <c r="K8" s="1"/>
      <c r="L8" s="1"/>
      <c r="M8" s="1"/>
      <c r="N8" s="1"/>
      <c r="O8" s="1"/>
      <c r="P8" s="1"/>
      <c r="Q8" s="1"/>
    </row>
    <row r="9" spans="2:17">
      <c r="B9" s="18"/>
      <c r="C9" s="19">
        <v>32.341710807517522</v>
      </c>
      <c r="D9" s="19">
        <v>416.87230672926205</v>
      </c>
      <c r="E9" s="19">
        <v>335.24571800651472</v>
      </c>
      <c r="F9" s="19">
        <v>64.430938896597425</v>
      </c>
      <c r="G9" s="19">
        <v>127.86538768875803</v>
      </c>
      <c r="H9" s="19"/>
      <c r="I9" s="5">
        <v>976.75606212864977</v>
      </c>
      <c r="J9" s="9"/>
      <c r="K9" s="1"/>
      <c r="L9" s="1"/>
      <c r="M9" s="1"/>
      <c r="N9" s="1"/>
      <c r="O9" s="1"/>
      <c r="P9" s="1"/>
      <c r="Q9" s="1"/>
    </row>
    <row r="10" spans="2:17">
      <c r="B10" s="18"/>
      <c r="C10" s="19">
        <v>33.890511521833631</v>
      </c>
      <c r="D10" s="19">
        <v>440.53243214674711</v>
      </c>
      <c r="E10" s="19">
        <v>379.06537730518187</v>
      </c>
      <c r="F10" s="19">
        <v>65.559700396116327</v>
      </c>
      <c r="G10" s="19">
        <v>137.01315860758299</v>
      </c>
      <c r="H10" s="19"/>
      <c r="I10" s="5">
        <v>1056.061179977462</v>
      </c>
      <c r="J10" s="9"/>
      <c r="K10" s="1"/>
      <c r="L10" s="1"/>
      <c r="M10" s="1"/>
      <c r="N10" s="1"/>
      <c r="O10" s="1"/>
      <c r="P10" s="1"/>
      <c r="Q10" s="1"/>
    </row>
    <row r="11" spans="2:17">
      <c r="B11" s="18"/>
      <c r="C11" s="19">
        <v>38.090287308966062</v>
      </c>
      <c r="D11" s="19">
        <v>486.95015869968199</v>
      </c>
      <c r="E11" s="19">
        <v>410.25622452290264</v>
      </c>
      <c r="F11" s="19">
        <v>65.339090645856999</v>
      </c>
      <c r="G11" s="19">
        <v>154.11626791402878</v>
      </c>
      <c r="H11" s="19"/>
      <c r="I11" s="5">
        <v>1154.7520290914365</v>
      </c>
      <c r="J11" s="9"/>
      <c r="K11" s="1"/>
      <c r="L11" s="1"/>
      <c r="M11" s="1"/>
      <c r="N11" s="1"/>
      <c r="O11" s="1"/>
      <c r="P11" s="1"/>
      <c r="Q11" s="1"/>
    </row>
    <row r="12" spans="2:17">
      <c r="B12" s="18">
        <v>1970</v>
      </c>
      <c r="C12" s="19">
        <v>42.446546743340335</v>
      </c>
      <c r="D12" s="19">
        <v>519.38570366337228</v>
      </c>
      <c r="E12" s="19">
        <v>427.74001186642721</v>
      </c>
      <c r="F12" s="19">
        <v>63.334860183881915</v>
      </c>
      <c r="G12" s="19">
        <v>168.1007441982166</v>
      </c>
      <c r="H12" s="19"/>
      <c r="I12" s="5">
        <v>1221.0078666552381</v>
      </c>
      <c r="J12" s="9"/>
      <c r="K12" s="6">
        <v>3.4763532572166037E-2</v>
      </c>
      <c r="L12" s="6">
        <v>0.42537457607554074</v>
      </c>
      <c r="M12" s="6">
        <v>0.35031716301562799</v>
      </c>
      <c r="N12" s="6">
        <v>5.1870968167779259E-2</v>
      </c>
      <c r="O12" s="6">
        <v>0.13767376016888619</v>
      </c>
      <c r="P12" s="6">
        <v>1</v>
      </c>
      <c r="Q12" s="20"/>
    </row>
    <row r="13" spans="2:17">
      <c r="B13" s="18"/>
      <c r="C13" s="19">
        <v>43.504792114560573</v>
      </c>
      <c r="D13" s="19">
        <v>574.85958075124245</v>
      </c>
      <c r="E13" s="19">
        <v>467.63906716960395</v>
      </c>
      <c r="F13" s="19">
        <v>61.817016067555222</v>
      </c>
      <c r="G13" s="19">
        <v>185.68636295229823</v>
      </c>
      <c r="H13" s="19"/>
      <c r="I13" s="5">
        <v>1333.5068190552604</v>
      </c>
      <c r="J13" s="9"/>
      <c r="K13" s="1"/>
      <c r="L13" s="1"/>
      <c r="M13" s="1"/>
      <c r="N13" s="1"/>
      <c r="O13" s="1"/>
      <c r="P13" s="1"/>
      <c r="Q13" s="1"/>
    </row>
    <row r="14" spans="2:17">
      <c r="B14" s="18"/>
      <c r="C14" s="19">
        <v>60.200064846229807</v>
      </c>
      <c r="D14" s="19">
        <v>628.47071897414071</v>
      </c>
      <c r="E14" s="19">
        <v>494.00989852000043</v>
      </c>
      <c r="F14" s="19">
        <v>60.431457554947094</v>
      </c>
      <c r="G14" s="19">
        <v>199.72840139534233</v>
      </c>
      <c r="H14" s="19"/>
      <c r="I14" s="5">
        <v>1442.8405412906604</v>
      </c>
      <c r="J14" s="9"/>
      <c r="K14" s="1"/>
      <c r="L14" s="1"/>
      <c r="M14" s="1"/>
      <c r="N14" s="1"/>
      <c r="O14" s="1"/>
      <c r="P14" s="1"/>
      <c r="Q14" s="1"/>
    </row>
    <row r="15" spans="2:17">
      <c r="B15" s="18">
        <v>1973</v>
      </c>
      <c r="C15" s="19">
        <v>69.153135552148399</v>
      </c>
      <c r="D15" s="19">
        <v>707.46454854696469</v>
      </c>
      <c r="E15" s="19">
        <v>483.16616605140644</v>
      </c>
      <c r="F15" s="19">
        <v>54.757691991232804</v>
      </c>
      <c r="G15" s="19">
        <v>198.73849924669886</v>
      </c>
      <c r="H15" s="19"/>
      <c r="I15" s="5">
        <v>1513.2800413884513</v>
      </c>
      <c r="J15" s="9"/>
      <c r="K15" s="1"/>
      <c r="L15" s="1"/>
      <c r="M15" s="1"/>
      <c r="N15" s="1"/>
      <c r="O15" s="1"/>
      <c r="P15" s="1"/>
      <c r="Q15" s="1"/>
    </row>
    <row r="16" spans="2:17">
      <c r="B16" s="18"/>
      <c r="C16" s="19">
        <v>63.583431949766691</v>
      </c>
      <c r="D16" s="19">
        <v>630.9002973830253</v>
      </c>
      <c r="E16" s="19">
        <v>455.90992223677654</v>
      </c>
      <c r="F16" s="19">
        <v>55.665125032932281</v>
      </c>
      <c r="G16" s="19">
        <v>197.27375473292034</v>
      </c>
      <c r="H16" s="19"/>
      <c r="I16" s="5">
        <v>1403.3325313354212</v>
      </c>
      <c r="J16" s="9"/>
      <c r="K16" s="1"/>
      <c r="L16" s="1"/>
      <c r="M16" s="1"/>
      <c r="N16" s="1"/>
      <c r="O16" s="1"/>
      <c r="P16" s="1"/>
      <c r="Q16" s="1"/>
    </row>
    <row r="17" spans="2:17">
      <c r="B17" s="18">
        <v>1975</v>
      </c>
      <c r="C17" s="19">
        <v>66.714658490532301</v>
      </c>
      <c r="D17" s="19">
        <v>557.4576674706658</v>
      </c>
      <c r="E17" s="19">
        <v>439.09390147161776</v>
      </c>
      <c r="F17" s="19">
        <v>56.528601025417345</v>
      </c>
      <c r="G17" s="19">
        <v>212.21497467006628</v>
      </c>
      <c r="H17" s="19"/>
      <c r="I17" s="5">
        <v>1332.0098031282996</v>
      </c>
      <c r="J17" s="9"/>
      <c r="K17" s="1"/>
      <c r="L17" s="1"/>
      <c r="M17" s="1"/>
      <c r="N17" s="1"/>
      <c r="O17" s="1"/>
      <c r="P17" s="1"/>
      <c r="Q17" s="1"/>
    </row>
    <row r="18" spans="2:17">
      <c r="B18" s="18"/>
      <c r="C18" s="19">
        <v>63.676113005184568</v>
      </c>
      <c r="D18" s="19">
        <v>601.88923381562938</v>
      </c>
      <c r="E18" s="19">
        <v>419.08946572895059</v>
      </c>
      <c r="F18" s="19">
        <v>62.626195286208436</v>
      </c>
      <c r="G18" s="19">
        <v>220.72234164487324</v>
      </c>
      <c r="H18" s="19"/>
      <c r="I18" s="5">
        <v>1368.0033494808463</v>
      </c>
      <c r="J18" s="9"/>
      <c r="K18" s="1"/>
      <c r="L18" s="1"/>
      <c r="M18" s="1"/>
      <c r="N18" s="1"/>
      <c r="O18" s="1"/>
      <c r="P18" s="1"/>
      <c r="Q18" s="1"/>
    </row>
    <row r="19" spans="2:17">
      <c r="B19" s="18"/>
      <c r="C19" s="19">
        <v>65.761409886774729</v>
      </c>
      <c r="D19" s="19">
        <v>525.27113292808599</v>
      </c>
      <c r="E19" s="19">
        <v>422.77529430829986</v>
      </c>
      <c r="F19" s="19">
        <v>61.754071086569361</v>
      </c>
      <c r="G19" s="19">
        <v>236.89843655318242</v>
      </c>
      <c r="H19" s="19"/>
      <c r="I19" s="5">
        <v>1312.4603447629122</v>
      </c>
      <c r="J19" s="9"/>
      <c r="K19" s="1"/>
      <c r="L19" s="1"/>
      <c r="M19" s="1"/>
      <c r="N19" s="1"/>
      <c r="O19" s="1"/>
      <c r="P19" s="1"/>
      <c r="Q19" s="1"/>
    </row>
    <row r="20" spans="2:17" ht="27">
      <c r="B20" s="18"/>
      <c r="C20" s="19">
        <v>80.85118145683586</v>
      </c>
      <c r="D20" s="19">
        <v>484.09770078629822</v>
      </c>
      <c r="E20" s="19">
        <v>427.05549858733377</v>
      </c>
      <c r="F20" s="19">
        <v>62.193058516652982</v>
      </c>
      <c r="G20" s="19">
        <v>245.49763318157093</v>
      </c>
      <c r="H20" s="19"/>
      <c r="I20" s="5">
        <v>1299.695072528692</v>
      </c>
      <c r="J20" s="9"/>
      <c r="K20" s="12" t="s">
        <v>0</v>
      </c>
      <c r="L20" s="12" t="s">
        <v>1</v>
      </c>
      <c r="M20" s="12" t="s">
        <v>2</v>
      </c>
      <c r="N20" s="12" t="s">
        <v>3</v>
      </c>
      <c r="O20" s="14" t="s">
        <v>6</v>
      </c>
      <c r="P20" s="16" t="s">
        <v>7</v>
      </c>
      <c r="Q20" s="1"/>
    </row>
    <row r="21" spans="2:17">
      <c r="B21" s="18"/>
      <c r="C21" s="19">
        <v>65.488047054230449</v>
      </c>
      <c r="D21" s="19">
        <v>463.2210817185981</v>
      </c>
      <c r="E21" s="19">
        <v>372.5472749796449</v>
      </c>
      <c r="F21" s="19">
        <v>65.656238262107351</v>
      </c>
      <c r="G21" s="19">
        <v>273.78102452529095</v>
      </c>
      <c r="H21" s="19"/>
      <c r="I21" s="5">
        <v>1240.6936665398716</v>
      </c>
      <c r="J21" s="9"/>
      <c r="K21" s="1"/>
      <c r="L21" s="1"/>
      <c r="M21" s="1"/>
      <c r="N21" s="1"/>
      <c r="O21" s="1"/>
      <c r="P21" s="1"/>
      <c r="Q21" s="1"/>
    </row>
    <row r="22" spans="2:17">
      <c r="B22" s="18">
        <v>1980</v>
      </c>
      <c r="C22" s="19">
        <v>52.132400329874635</v>
      </c>
      <c r="D22" s="19">
        <v>439.79192731154711</v>
      </c>
      <c r="E22" s="19">
        <v>332.54198740502818</v>
      </c>
      <c r="F22" s="19">
        <v>64.78793252425811</v>
      </c>
      <c r="G22" s="19">
        <v>274.77573829756034</v>
      </c>
      <c r="H22" s="19"/>
      <c r="I22" s="5">
        <v>1164.0299858682683</v>
      </c>
      <c r="J22" s="9"/>
      <c r="K22" s="6">
        <v>4.4786131768751861E-2</v>
      </c>
      <c r="L22" s="6">
        <v>0.37781838324680217</v>
      </c>
      <c r="M22" s="6">
        <v>0.2856816331556784</v>
      </c>
      <c r="N22" s="6">
        <v>5.5658302028990921E-2</v>
      </c>
      <c r="O22" s="6">
        <v>0.23605554979977666</v>
      </c>
      <c r="P22" s="6">
        <v>1</v>
      </c>
      <c r="Q22" s="20"/>
    </row>
    <row r="23" spans="2:17">
      <c r="B23" s="18"/>
      <c r="C23" s="19">
        <v>63.536296937796585</v>
      </c>
      <c r="D23" s="19">
        <v>386.67713794000315</v>
      </c>
      <c r="E23" s="19">
        <v>306.12858886652089</v>
      </c>
      <c r="F23" s="19">
        <v>64.863509136918879</v>
      </c>
      <c r="G23" s="19">
        <v>272.7099723452414</v>
      </c>
      <c r="H23" s="19"/>
      <c r="I23" s="5">
        <v>1093.9155052264809</v>
      </c>
      <c r="J23" s="9"/>
      <c r="K23" s="1"/>
      <c r="L23" s="1"/>
      <c r="M23" s="1"/>
      <c r="N23" s="1"/>
      <c r="O23" s="1"/>
      <c r="P23" s="1"/>
      <c r="Q23" s="1"/>
    </row>
    <row r="24" spans="2:17">
      <c r="B24" s="18"/>
      <c r="C24" s="19">
        <v>54.947096580516138</v>
      </c>
      <c r="D24" s="19">
        <v>356.98959388558592</v>
      </c>
      <c r="E24" s="19">
        <v>313.03091803561784</v>
      </c>
      <c r="F24" s="19">
        <v>63.18938868292576</v>
      </c>
      <c r="G24" s="19">
        <v>283.67185208232348</v>
      </c>
      <c r="H24" s="19"/>
      <c r="I24" s="5">
        <v>1071.8288492669692</v>
      </c>
      <c r="J24" s="9"/>
      <c r="K24" s="1"/>
      <c r="L24" s="1"/>
      <c r="M24" s="1"/>
      <c r="N24" s="1"/>
      <c r="O24" s="1"/>
      <c r="P24" s="1"/>
      <c r="Q24" s="1"/>
    </row>
    <row r="25" spans="2:17">
      <c r="B25" s="18"/>
      <c r="C25" s="19">
        <v>61.769784381836857</v>
      </c>
      <c r="D25" s="19">
        <v>406.35758720143718</v>
      </c>
      <c r="E25" s="19">
        <v>290.39945142870374</v>
      </c>
      <c r="F25" s="19">
        <v>66.883338060625633</v>
      </c>
      <c r="G25" s="19">
        <v>299.37421165685367</v>
      </c>
      <c r="H25" s="19"/>
      <c r="I25" s="5">
        <v>1124.7843727294571</v>
      </c>
      <c r="J25" s="9"/>
      <c r="K25" s="1"/>
      <c r="L25" s="1"/>
      <c r="M25" s="1"/>
      <c r="N25" s="1"/>
      <c r="O25" s="1"/>
      <c r="P25" s="1"/>
      <c r="Q25" s="1"/>
    </row>
    <row r="26" spans="2:17">
      <c r="B26" s="18"/>
      <c r="C26" s="19">
        <v>70.899003378301657</v>
      </c>
      <c r="D26" s="19">
        <v>353.51857536135026</v>
      </c>
      <c r="E26" s="19">
        <v>288.21296002750245</v>
      </c>
      <c r="F26" s="19">
        <v>68.994884087749824</v>
      </c>
      <c r="G26" s="19">
        <v>305.60852921155879</v>
      </c>
      <c r="H26" s="19"/>
      <c r="I26" s="5">
        <v>1087.233952066463</v>
      </c>
      <c r="J26" s="9"/>
      <c r="K26" s="1"/>
      <c r="L26" s="1"/>
      <c r="M26" s="1"/>
      <c r="N26" s="1"/>
      <c r="O26" s="1"/>
      <c r="P26" s="1"/>
      <c r="Q26" s="1"/>
    </row>
    <row r="27" spans="2:17">
      <c r="B27" s="18">
        <v>1985</v>
      </c>
      <c r="C27" s="19">
        <v>65.897492570719862</v>
      </c>
      <c r="D27" s="19">
        <v>349.02204668342404</v>
      </c>
      <c r="E27" s="19">
        <v>275.42575804316533</v>
      </c>
      <c r="F27" s="19">
        <v>69.282410459711173</v>
      </c>
      <c r="G27" s="19">
        <v>322.96652235487204</v>
      </c>
      <c r="H27" s="19"/>
      <c r="I27" s="5">
        <v>1082.5942301118926</v>
      </c>
      <c r="J27" s="9"/>
      <c r="K27" s="1"/>
      <c r="L27" s="1"/>
      <c r="M27" s="1"/>
      <c r="N27" s="1"/>
      <c r="O27" s="1"/>
      <c r="P27" s="1"/>
      <c r="Q27" s="1"/>
    </row>
    <row r="28" spans="2:17">
      <c r="B28" s="18"/>
      <c r="C28" s="19">
        <v>62.615917984515548</v>
      </c>
      <c r="D28" s="19">
        <v>320.90896376567707</v>
      </c>
      <c r="E28" s="19">
        <v>280.43342259064076</v>
      </c>
      <c r="F28" s="19">
        <v>66.317438784074326</v>
      </c>
      <c r="G28" s="19">
        <v>326.8114633320576</v>
      </c>
      <c r="H28" s="19"/>
      <c r="I28" s="5">
        <v>1057.0872064569653</v>
      </c>
      <c r="J28" s="9"/>
      <c r="K28" s="1"/>
      <c r="L28" s="1"/>
      <c r="M28" s="1"/>
      <c r="N28" s="1"/>
      <c r="O28" s="1"/>
      <c r="P28" s="1"/>
      <c r="Q28" s="1"/>
    </row>
    <row r="29" spans="2:17">
      <c r="B29" s="18"/>
      <c r="C29" s="19">
        <v>72.799537714835026</v>
      </c>
      <c r="D29" s="19">
        <v>312.48545298703471</v>
      </c>
      <c r="E29" s="19">
        <v>268.14700608799836</v>
      </c>
      <c r="F29" s="19">
        <v>65.170968837499558</v>
      </c>
      <c r="G29" s="19">
        <v>347.47579150981909</v>
      </c>
      <c r="H29" s="19"/>
      <c r="I29" s="5">
        <v>1066.0787571371868</v>
      </c>
      <c r="J29" s="9"/>
      <c r="K29" s="1"/>
      <c r="L29" s="1"/>
      <c r="M29" s="1"/>
      <c r="N29" s="1"/>
      <c r="O29" s="1"/>
      <c r="P29" s="1"/>
      <c r="Q29" s="1"/>
    </row>
    <row r="30" spans="2:17">
      <c r="B30" s="18"/>
      <c r="C30" s="19">
        <v>73.000770217136804</v>
      </c>
      <c r="D30" s="19">
        <v>318.56574602874934</v>
      </c>
      <c r="E30" s="19">
        <v>298.10649769738404</v>
      </c>
      <c r="F30" s="19">
        <v>74.747855227511266</v>
      </c>
      <c r="G30" s="19">
        <v>361.98241762938534</v>
      </c>
      <c r="H30" s="19"/>
      <c r="I30" s="5">
        <v>1126.4032868001668</v>
      </c>
      <c r="J30" s="9"/>
      <c r="K30" s="1"/>
      <c r="L30" s="1"/>
      <c r="M30" s="1"/>
      <c r="N30" s="1"/>
      <c r="O30" s="1"/>
      <c r="P30" s="1"/>
      <c r="Q30" s="1"/>
    </row>
    <row r="31" spans="2:17" ht="40.5">
      <c r="B31" s="18"/>
      <c r="C31" s="19">
        <v>76.455158633633786</v>
      </c>
      <c r="D31" s="19">
        <v>292.69510651132362</v>
      </c>
      <c r="E31" s="19">
        <v>291.84946272338823</v>
      </c>
      <c r="F31" s="19">
        <v>72.826055078991345</v>
      </c>
      <c r="G31" s="19">
        <v>383.43145613600154</v>
      </c>
      <c r="H31" s="19"/>
      <c r="I31" s="5">
        <v>1117.2572390833384</v>
      </c>
      <c r="J31" s="9"/>
      <c r="K31" s="12" t="s">
        <v>0</v>
      </c>
      <c r="L31" s="12" t="s">
        <v>1</v>
      </c>
      <c r="M31" s="12" t="s">
        <v>2</v>
      </c>
      <c r="N31" s="12" t="s">
        <v>3</v>
      </c>
      <c r="O31" s="14" t="s">
        <v>6</v>
      </c>
      <c r="P31" s="15" t="s">
        <v>8</v>
      </c>
      <c r="Q31" s="16" t="s">
        <v>7</v>
      </c>
    </row>
    <row r="32" spans="2:17">
      <c r="B32" s="18"/>
      <c r="C32" s="19"/>
      <c r="D32" s="19"/>
      <c r="E32" s="19"/>
      <c r="F32" s="19"/>
      <c r="G32" s="19"/>
      <c r="H32" s="19"/>
      <c r="I32" s="5"/>
      <c r="J32" s="9"/>
      <c r="K32" s="1"/>
      <c r="L32" s="1"/>
      <c r="M32" s="1"/>
      <c r="N32" s="1"/>
      <c r="O32" s="1"/>
      <c r="P32" s="1"/>
      <c r="Q32" s="1"/>
    </row>
    <row r="33" spans="2:17">
      <c r="B33" s="18">
        <v>1990</v>
      </c>
      <c r="C33" s="19">
        <v>91.199796546839323</v>
      </c>
      <c r="D33" s="19">
        <v>352.72590973432864</v>
      </c>
      <c r="E33" s="19">
        <v>343.22093356685508</v>
      </c>
      <c r="F33" s="19">
        <v>42.721163674457735</v>
      </c>
      <c r="G33" s="19">
        <v>339.32323473062706</v>
      </c>
      <c r="H33" s="19">
        <v>203.27667993569889</v>
      </c>
      <c r="I33" s="19">
        <v>1372.4677181888067</v>
      </c>
      <c r="J33" s="21"/>
      <c r="K33" s="6">
        <v>6.6449502118120646E-2</v>
      </c>
      <c r="L33" s="6">
        <v>0.25700124313292233</v>
      </c>
      <c r="M33" s="6">
        <v>0.25007577884585197</v>
      </c>
      <c r="N33" s="6">
        <v>3.1127263037439762E-2</v>
      </c>
      <c r="O33" s="6">
        <v>0.24723585861707481</v>
      </c>
      <c r="P33" s="6">
        <v>0.14811035424859054</v>
      </c>
      <c r="Q33" s="6">
        <v>1</v>
      </c>
    </row>
    <row r="34" spans="2:17">
      <c r="B34" s="18"/>
      <c r="C34" s="19">
        <v>90.315517360795013</v>
      </c>
      <c r="D34" s="19">
        <v>349.47929452784183</v>
      </c>
      <c r="E34" s="19">
        <v>338.04395816943094</v>
      </c>
      <c r="F34" s="19">
        <v>41.718618878122598</v>
      </c>
      <c r="G34" s="19">
        <v>368.62704876447367</v>
      </c>
      <c r="H34" s="19">
        <v>170.52348696156014</v>
      </c>
      <c r="I34" s="19">
        <v>1358.7079246622243</v>
      </c>
      <c r="J34" s="21"/>
      <c r="K34" s="22"/>
      <c r="L34" s="22"/>
      <c r="M34" s="23"/>
      <c r="N34" s="22"/>
      <c r="O34" s="22"/>
      <c r="P34" s="22"/>
      <c r="Q34" s="22"/>
    </row>
    <row r="35" spans="2:17">
      <c r="B35" s="18"/>
      <c r="C35" s="19">
        <v>90.907955210077873</v>
      </c>
      <c r="D35" s="19">
        <v>350.77111060617352</v>
      </c>
      <c r="E35" s="19">
        <v>327.84062110873384</v>
      </c>
      <c r="F35" s="19">
        <v>45.519054683723581</v>
      </c>
      <c r="G35" s="19">
        <v>390.70729267693196</v>
      </c>
      <c r="H35" s="19">
        <v>140.79388675742302</v>
      </c>
      <c r="I35" s="19">
        <v>1346.5399210430637</v>
      </c>
      <c r="J35" s="21"/>
      <c r="K35" s="24"/>
      <c r="L35" s="24"/>
      <c r="M35" s="25"/>
      <c r="N35" s="24"/>
      <c r="O35" s="24"/>
      <c r="P35" s="24"/>
      <c r="Q35" s="24"/>
    </row>
    <row r="36" spans="2:17">
      <c r="B36" s="18"/>
      <c r="C36" s="19">
        <v>86.096722345703299</v>
      </c>
      <c r="D36" s="19">
        <v>375.04840783182908</v>
      </c>
      <c r="E36" s="19">
        <v>313.06469895552453</v>
      </c>
      <c r="F36" s="19">
        <v>51.47082154462742</v>
      </c>
      <c r="G36" s="19">
        <v>408.88930531141136</v>
      </c>
      <c r="H36" s="19">
        <v>157.02912401660751</v>
      </c>
      <c r="I36" s="19">
        <v>1391.5990800057032</v>
      </c>
      <c r="J36" s="21"/>
      <c r="K36" s="24"/>
      <c r="L36" s="24"/>
      <c r="M36" s="25"/>
      <c r="N36" s="24"/>
      <c r="O36" s="24"/>
      <c r="P36" s="24"/>
      <c r="Q36" s="24"/>
    </row>
    <row r="37" spans="2:17">
      <c r="B37" s="18"/>
      <c r="C37" s="19">
        <v>116.39482446182276</v>
      </c>
      <c r="D37" s="19">
        <v>338.68750739079115</v>
      </c>
      <c r="E37" s="19">
        <v>303.2757500370335</v>
      </c>
      <c r="F37" s="19">
        <v>47.219391941339509</v>
      </c>
      <c r="G37" s="19">
        <v>431.7308498574285</v>
      </c>
      <c r="H37" s="19">
        <v>188.01019872295501</v>
      </c>
      <c r="I37" s="19">
        <v>1425.3185224113704</v>
      </c>
      <c r="J37" s="21"/>
      <c r="K37" s="24"/>
      <c r="L37" s="24"/>
      <c r="M37" s="25"/>
      <c r="N37" s="24"/>
      <c r="O37" s="24"/>
      <c r="P37" s="24"/>
      <c r="Q37" s="24"/>
    </row>
    <row r="38" spans="2:17" ht="13.5" customHeight="1">
      <c r="B38" s="18">
        <v>1995</v>
      </c>
      <c r="C38" s="19">
        <v>113.38558591499697</v>
      </c>
      <c r="D38" s="19">
        <v>380.25196195186481</v>
      </c>
      <c r="E38" s="19">
        <v>299.05948934945417</v>
      </c>
      <c r="F38" s="19">
        <v>52.509948578614583</v>
      </c>
      <c r="G38" s="19">
        <v>448.53540205037871</v>
      </c>
      <c r="H38" s="19">
        <v>168.93998530470162</v>
      </c>
      <c r="I38" s="19">
        <v>1462.6823731500108</v>
      </c>
      <c r="J38" s="21"/>
      <c r="K38" s="24"/>
      <c r="L38" s="24"/>
      <c r="M38" s="25"/>
      <c r="N38" s="24"/>
      <c r="O38" s="24"/>
      <c r="P38" s="24"/>
      <c r="Q38" s="24"/>
    </row>
    <row r="39" spans="2:17">
      <c r="B39" s="18"/>
      <c r="C39" s="19">
        <v>108.91733741121575</v>
      </c>
      <c r="D39" s="19">
        <v>339.84972560742068</v>
      </c>
      <c r="E39" s="19">
        <v>286.40073811500241</v>
      </c>
      <c r="F39" s="19">
        <v>52.591367439220427</v>
      </c>
      <c r="G39" s="19">
        <v>468.70602842916287</v>
      </c>
      <c r="H39" s="19">
        <v>158.1744554010495</v>
      </c>
      <c r="I39" s="19">
        <v>1414.6396524030718</v>
      </c>
      <c r="J39" s="21"/>
      <c r="K39" s="24"/>
      <c r="L39" s="24"/>
      <c r="M39" s="25"/>
      <c r="N39" s="24"/>
      <c r="O39" s="24"/>
      <c r="P39" s="24"/>
      <c r="Q39" s="24"/>
    </row>
    <row r="40" spans="2:17">
      <c r="B40" s="18"/>
      <c r="C40" s="19">
        <v>121.20915684499263</v>
      </c>
      <c r="D40" s="19">
        <v>334.17501210879419</v>
      </c>
      <c r="E40" s="19">
        <v>303.41263964586255</v>
      </c>
      <c r="F40" s="19">
        <v>58.434254846398673</v>
      </c>
      <c r="G40" s="19">
        <v>473.48770439440108</v>
      </c>
      <c r="H40" s="19">
        <v>151.39417433883932</v>
      </c>
      <c r="I40" s="19">
        <v>1442.1129421792884</v>
      </c>
      <c r="J40" s="21"/>
      <c r="K40" s="24"/>
      <c r="L40" s="24"/>
      <c r="M40" s="25"/>
      <c r="N40" s="24"/>
      <c r="O40" s="24"/>
      <c r="P40" s="24"/>
      <c r="Q40" s="24"/>
    </row>
    <row r="41" spans="2:17">
      <c r="B41" s="18"/>
      <c r="C41" s="19">
        <v>132.91163187352433</v>
      </c>
      <c r="D41" s="19">
        <v>345.5675317034291</v>
      </c>
      <c r="E41" s="19">
        <v>304.8169365465659</v>
      </c>
      <c r="F41" s="19">
        <v>63.832976575395158</v>
      </c>
      <c r="G41" s="19">
        <v>500.23863050276884</v>
      </c>
      <c r="H41" s="19">
        <v>156.68477347240605</v>
      </c>
      <c r="I41" s="19">
        <v>1504.0524806740891</v>
      </c>
      <c r="J41" s="21"/>
      <c r="K41" s="24"/>
      <c r="L41" s="24"/>
      <c r="M41" s="25"/>
      <c r="N41" s="24"/>
      <c r="O41" s="24"/>
      <c r="P41" s="24"/>
      <c r="Q41" s="24"/>
    </row>
    <row r="42" spans="2:17">
      <c r="B42" s="18"/>
      <c r="C42" s="19">
        <v>145.90268972960237</v>
      </c>
      <c r="D42" s="19">
        <v>377.63754146427749</v>
      </c>
      <c r="E42" s="19">
        <v>310.94308658456401</v>
      </c>
      <c r="F42" s="19">
        <v>63.544068684330263</v>
      </c>
      <c r="G42" s="19">
        <v>504.68401725236833</v>
      </c>
      <c r="H42" s="19">
        <v>125.62958009587874</v>
      </c>
      <c r="I42" s="19">
        <v>1528.3409838110213</v>
      </c>
      <c r="J42" s="21"/>
      <c r="K42" s="24"/>
      <c r="L42" s="24"/>
      <c r="M42" s="25"/>
      <c r="N42" s="24"/>
      <c r="O42" s="24"/>
      <c r="P42" s="24"/>
      <c r="Q42" s="24"/>
    </row>
    <row r="43" spans="2:17">
      <c r="B43" s="18">
        <v>2000</v>
      </c>
      <c r="C43" s="19">
        <v>153.24908087656075</v>
      </c>
      <c r="D43" s="19">
        <v>379.46026965019468</v>
      </c>
      <c r="E43" s="19">
        <v>297.27071803094611</v>
      </c>
      <c r="F43" s="19">
        <v>64.525026189731477</v>
      </c>
      <c r="G43" s="19">
        <v>520.21747446584379</v>
      </c>
      <c r="H43" s="19">
        <v>127.21576343114043</v>
      </c>
      <c r="I43" s="19">
        <v>1541.938332644417</v>
      </c>
      <c r="J43" s="21"/>
      <c r="K43" s="6">
        <v>9.9387295608469178E-2</v>
      </c>
      <c r="L43" s="6">
        <v>0.24609302565260319</v>
      </c>
      <c r="M43" s="6">
        <v>0.19279027684662864</v>
      </c>
      <c r="N43" s="6">
        <v>4.1846696994082354E-2</v>
      </c>
      <c r="O43" s="6">
        <v>0.33737891033143541</v>
      </c>
      <c r="P43" s="6">
        <v>8.2503794566781405E-2</v>
      </c>
      <c r="Q43" s="6">
        <v>1</v>
      </c>
    </row>
    <row r="44" spans="2:17">
      <c r="B44" s="18"/>
      <c r="C44" s="19">
        <v>155.40525372674131</v>
      </c>
      <c r="D44" s="19">
        <v>360.24070087737471</v>
      </c>
      <c r="E44" s="19">
        <v>312.8350973151318</v>
      </c>
      <c r="F44" s="19">
        <v>65.5206451431022</v>
      </c>
      <c r="G44" s="19">
        <v>510.95244948037822</v>
      </c>
      <c r="H44" s="19">
        <v>115.066995806759</v>
      </c>
      <c r="I44" s="19">
        <v>1520.0211423494873</v>
      </c>
      <c r="J44" s="21"/>
      <c r="K44" s="24"/>
      <c r="L44" s="24"/>
      <c r="M44" s="25"/>
      <c r="N44" s="24"/>
      <c r="O44" s="24"/>
      <c r="P44" s="24"/>
      <c r="Q44" s="24"/>
    </row>
    <row r="45" spans="2:17">
      <c r="B45" s="18"/>
      <c r="C45" s="19">
        <v>162.41829175609274</v>
      </c>
      <c r="D45" s="19">
        <v>412.60870103701001</v>
      </c>
      <c r="E45" s="19">
        <v>288.73418709937181</v>
      </c>
      <c r="F45" s="19">
        <v>65.359600806531688</v>
      </c>
      <c r="G45" s="19">
        <v>515.08992500500403</v>
      </c>
      <c r="H45" s="19">
        <v>92.366205918324567</v>
      </c>
      <c r="I45" s="19">
        <v>1536.5769116223346</v>
      </c>
      <c r="J45" s="21"/>
      <c r="K45" s="24"/>
      <c r="L45" s="24"/>
      <c r="M45" s="25"/>
      <c r="N45" s="24"/>
      <c r="O45" s="24"/>
      <c r="P45" s="24"/>
      <c r="Q45" s="24"/>
    </row>
    <row r="46" spans="2:17">
      <c r="B46" s="18"/>
      <c r="C46" s="19">
        <v>128.27165724698872</v>
      </c>
      <c r="D46" s="19">
        <v>375.36025769313761</v>
      </c>
      <c r="E46" s="19">
        <v>304.50847343272477</v>
      </c>
      <c r="F46" s="19">
        <v>67.103009938763265</v>
      </c>
      <c r="G46" s="19">
        <v>534.87102378141674</v>
      </c>
      <c r="H46" s="19">
        <v>98.821614685006352</v>
      </c>
      <c r="I46" s="19">
        <v>1508.9360367780375</v>
      </c>
      <c r="J46" s="21"/>
      <c r="K46" s="24"/>
      <c r="L46" s="24"/>
      <c r="M46" s="25"/>
      <c r="N46" s="24"/>
      <c r="O46" s="24"/>
      <c r="P46" s="24"/>
      <c r="Q46" s="24"/>
    </row>
    <row r="47" spans="2:17">
      <c r="B47" s="18"/>
      <c r="C47" s="19">
        <v>158.83763444934715</v>
      </c>
      <c r="D47" s="19">
        <v>368.08401198484717</v>
      </c>
      <c r="E47" s="19">
        <v>286.32789955099923</v>
      </c>
      <c r="F47" s="19">
        <v>67.620000111602181</v>
      </c>
      <c r="G47" s="19">
        <v>537.54442815876052</v>
      </c>
      <c r="H47" s="19">
        <v>157.39309576511801</v>
      </c>
      <c r="I47" s="19">
        <v>1575.8070700206745</v>
      </c>
      <c r="J47" s="21"/>
      <c r="K47" s="24"/>
      <c r="L47" s="24"/>
      <c r="M47" s="25"/>
      <c r="N47" s="24"/>
      <c r="O47" s="24"/>
      <c r="P47" s="24"/>
      <c r="Q47" s="24"/>
    </row>
    <row r="48" spans="2:17">
      <c r="B48" s="18">
        <v>2005</v>
      </c>
      <c r="C48" s="19">
        <v>146.76951273262523</v>
      </c>
      <c r="D48" s="19">
        <v>373.82432448666202</v>
      </c>
      <c r="E48" s="19">
        <v>259.26928148486496</v>
      </c>
      <c r="F48" s="19">
        <v>68.676078111320948</v>
      </c>
      <c r="G48" s="19">
        <v>566.30695583134002</v>
      </c>
      <c r="H48" s="19">
        <v>184.93212398010064</v>
      </c>
      <c r="I48" s="19">
        <v>1599.778276626914</v>
      </c>
      <c r="J48" s="21"/>
      <c r="K48" s="24"/>
      <c r="L48" s="24"/>
      <c r="M48" s="25"/>
      <c r="N48" s="24"/>
      <c r="O48" s="24"/>
      <c r="P48" s="24"/>
      <c r="Q48" s="24"/>
    </row>
    <row r="49" spans="2:17">
      <c r="B49" s="18"/>
      <c r="C49" s="19">
        <v>160.5013416470355</v>
      </c>
      <c r="D49" s="19">
        <v>305.04809243575136</v>
      </c>
      <c r="E49" s="19">
        <v>272.96670537645377</v>
      </c>
      <c r="F49" s="19">
        <v>96.044420051045662</v>
      </c>
      <c r="G49" s="19">
        <v>579.96474099709553</v>
      </c>
      <c r="H49" s="19">
        <v>179.92124029999627</v>
      </c>
      <c r="I49" s="19">
        <v>1594.4465408073781</v>
      </c>
      <c r="J49" s="21"/>
      <c r="K49" s="26"/>
      <c r="L49" s="24"/>
      <c r="M49" s="25"/>
      <c r="N49" s="24"/>
      <c r="O49" s="24"/>
      <c r="P49" s="24"/>
      <c r="Q49" s="24"/>
    </row>
    <row r="50" spans="2:17">
      <c r="B50" s="27"/>
      <c r="C50" s="19">
        <v>162.30629562881785</v>
      </c>
      <c r="D50" s="19">
        <v>287.90930002596849</v>
      </c>
      <c r="E50" s="19">
        <v>235.72056380090996</v>
      </c>
      <c r="F50" s="19">
        <v>99.320323844846101</v>
      </c>
      <c r="G50" s="19">
        <v>605.97514911151177</v>
      </c>
      <c r="H50" s="19">
        <v>151.4268839901697</v>
      </c>
      <c r="I50" s="19">
        <v>1542.6585164022235</v>
      </c>
      <c r="J50" s="21"/>
      <c r="K50" s="26"/>
      <c r="L50" s="24"/>
      <c r="M50" s="25"/>
      <c r="N50" s="24"/>
      <c r="O50" s="24"/>
      <c r="P50" s="24"/>
      <c r="Q50" s="24"/>
    </row>
    <row r="51" spans="2:17">
      <c r="B51" s="27"/>
      <c r="C51" s="19">
        <v>166.518979593973</v>
      </c>
      <c r="D51" s="19">
        <v>250.27808708795047</v>
      </c>
      <c r="E51" s="19">
        <v>223.07244027549223</v>
      </c>
      <c r="F51" s="19">
        <v>98.921395612835909</v>
      </c>
      <c r="G51" s="19">
        <v>601.25745285328287</v>
      </c>
      <c r="H51" s="19">
        <v>132.04436441214989</v>
      </c>
      <c r="I51" s="19">
        <v>1472.0927198356844</v>
      </c>
      <c r="J51" s="21"/>
      <c r="K51" s="26"/>
      <c r="L51" s="24"/>
      <c r="M51" s="25"/>
      <c r="N51" s="24"/>
      <c r="O51" s="24"/>
      <c r="P51" s="24"/>
      <c r="Q51" s="24"/>
    </row>
    <row r="52" spans="2:17">
      <c r="B52" s="27"/>
      <c r="C52" s="19">
        <v>131.15927242325603</v>
      </c>
      <c r="D52" s="19">
        <v>225.98217057337808</v>
      </c>
      <c r="E52" s="19">
        <v>181.587613263614</v>
      </c>
      <c r="F52" s="19">
        <v>90.594820855494092</v>
      </c>
      <c r="G52" s="19">
        <v>575.99030461419136</v>
      </c>
      <c r="H52" s="19">
        <v>96.792546109482373</v>
      </c>
      <c r="I52" s="19">
        <v>1302.106727839416</v>
      </c>
      <c r="J52" s="21"/>
      <c r="K52" s="26"/>
      <c r="L52" s="24"/>
      <c r="M52" s="25"/>
      <c r="N52" s="24"/>
      <c r="O52" s="24"/>
      <c r="P52" s="24"/>
      <c r="Q52" s="24"/>
    </row>
    <row r="53" spans="2:17">
      <c r="B53" s="18">
        <v>2010</v>
      </c>
      <c r="C53" s="19">
        <v>150.11317278966763</v>
      </c>
      <c r="D53" s="19">
        <v>227.06448502385706</v>
      </c>
      <c r="E53" s="19">
        <v>171.9986398523005</v>
      </c>
      <c r="F53" s="19">
        <v>84.224101067753125</v>
      </c>
      <c r="G53" s="19">
        <v>569.02725861168676</v>
      </c>
      <c r="H53" s="19">
        <v>110.78760914606096</v>
      </c>
      <c r="I53" s="19">
        <v>1313.215266491326</v>
      </c>
      <c r="J53" s="21"/>
      <c r="K53" s="6">
        <v>0.11430964642281605</v>
      </c>
      <c r="L53" s="6">
        <v>0.17290728399048569</v>
      </c>
      <c r="M53" s="6">
        <v>0.1309752058486571</v>
      </c>
      <c r="N53" s="6">
        <v>6.4135791912307505E-2</v>
      </c>
      <c r="O53" s="6">
        <v>0.43330844007930613</v>
      </c>
      <c r="P53" s="6">
        <v>8.4363631746427553E-2</v>
      </c>
      <c r="Q53" s="6">
        <v>1</v>
      </c>
    </row>
    <row r="54" spans="2:17">
      <c r="B54" s="27"/>
      <c r="C54" s="19">
        <v>136.15664864229555</v>
      </c>
      <c r="D54" s="19">
        <v>228.32404218898992</v>
      </c>
      <c r="E54" s="19">
        <v>166.67859187789429</v>
      </c>
      <c r="F54" s="19">
        <v>94.975110360502711</v>
      </c>
      <c r="G54" s="19">
        <v>573.49035565600502</v>
      </c>
      <c r="H54" s="19">
        <v>82.492573086040466</v>
      </c>
      <c r="I54" s="19">
        <v>1282.1173218117281</v>
      </c>
      <c r="J54" s="21"/>
      <c r="K54" s="26"/>
      <c r="L54" s="24"/>
      <c r="M54" s="25"/>
      <c r="N54" s="24"/>
      <c r="O54" s="24"/>
      <c r="P54" s="24"/>
      <c r="Q54" s="24"/>
    </row>
    <row r="55" spans="2:17">
      <c r="B55" s="27"/>
      <c r="C55" s="19">
        <v>128.13094034724463</v>
      </c>
      <c r="D55" s="19">
        <v>223.80902062531334</v>
      </c>
      <c r="E55" s="19">
        <v>157.08829474876117</v>
      </c>
      <c r="F55" s="19">
        <v>88.587290282889001</v>
      </c>
      <c r="G55" s="19">
        <v>551.48749264696198</v>
      </c>
      <c r="H55" s="19">
        <v>48.988412839270495</v>
      </c>
      <c r="I55" s="19">
        <v>1198.0914514904407</v>
      </c>
      <c r="J55" s="21"/>
      <c r="K55" s="26"/>
      <c r="L55" s="24"/>
      <c r="M55" s="25"/>
      <c r="N55" s="24"/>
      <c r="O55" s="24"/>
      <c r="P55" s="24"/>
      <c r="Q55" s="24"/>
    </row>
    <row r="56" spans="2:17">
      <c r="B56" s="27"/>
      <c r="C56" s="19">
        <v>130.34091333252874</v>
      </c>
      <c r="D56" s="19">
        <v>242.8881498923059</v>
      </c>
      <c r="E56" s="19">
        <v>163.71749188821067</v>
      </c>
      <c r="F56" s="19">
        <v>90.584107109852965</v>
      </c>
      <c r="G56" s="19">
        <v>538.90734582376797</v>
      </c>
      <c r="H56" s="19">
        <v>55.070124963561966</v>
      </c>
      <c r="I56" s="19">
        <v>1221.5081330102284</v>
      </c>
      <c r="J56" s="21"/>
      <c r="K56" s="26"/>
      <c r="L56" s="24"/>
      <c r="M56" s="25"/>
      <c r="N56" s="24"/>
      <c r="O56" s="24"/>
      <c r="P56" s="24"/>
      <c r="Q56" s="24"/>
    </row>
    <row r="57" spans="2:17">
      <c r="B57" s="27"/>
      <c r="C57" s="19">
        <v>119.46302481956505</v>
      </c>
      <c r="D57" s="19">
        <v>229.0751702647386</v>
      </c>
      <c r="E57" s="19">
        <v>153.90252159871417</v>
      </c>
      <c r="F57" s="19">
        <v>92.564243410645517</v>
      </c>
      <c r="G57" s="19">
        <v>540.61215171737831</v>
      </c>
      <c r="H57" s="19">
        <v>50.77993587426522</v>
      </c>
      <c r="I57" s="19">
        <v>1186.3970476853069</v>
      </c>
      <c r="J57" s="21"/>
      <c r="K57" s="7"/>
      <c r="L57" s="7"/>
      <c r="M57" s="7"/>
      <c r="N57" s="7"/>
      <c r="O57" s="7"/>
      <c r="P57" s="7"/>
      <c r="Q57" s="7"/>
    </row>
    <row r="58" spans="2:17">
      <c r="B58" s="18">
        <v>2015</v>
      </c>
      <c r="C58" s="19">
        <v>113.71061046159238</v>
      </c>
      <c r="D58" s="19">
        <v>215.18774550734091</v>
      </c>
      <c r="E58" s="19">
        <v>145.77464605460682</v>
      </c>
      <c r="F58" s="19">
        <v>94.62190526299544</v>
      </c>
      <c r="G58" s="19">
        <v>530.44308420744596</v>
      </c>
      <c r="H58" s="19">
        <v>57.886697620108407</v>
      </c>
      <c r="I58" s="19">
        <v>1157.6246891140897</v>
      </c>
      <c r="J58" s="21"/>
      <c r="K58" s="7"/>
      <c r="L58" s="7"/>
      <c r="M58" s="7"/>
      <c r="N58" s="7"/>
      <c r="O58" s="7"/>
      <c r="P58" s="7"/>
      <c r="Q58" s="7"/>
    </row>
    <row r="59" spans="2:17">
      <c r="B59" s="27"/>
      <c r="C59" s="19">
        <v>107.79349813434087</v>
      </c>
      <c r="D59" s="19">
        <v>210.4452671254119</v>
      </c>
      <c r="E59" s="19">
        <v>131.15741709107004</v>
      </c>
      <c r="F59" s="19">
        <v>86.280107822334543</v>
      </c>
      <c r="G59" s="19">
        <v>540.40381597346607</v>
      </c>
      <c r="H59" s="19">
        <v>34.351184605522803</v>
      </c>
      <c r="I59" s="19">
        <v>1110.4312907521462</v>
      </c>
      <c r="J59" s="21"/>
      <c r="K59" s="7"/>
      <c r="L59" s="7"/>
      <c r="M59" s="7"/>
      <c r="N59" s="7"/>
      <c r="O59" s="7"/>
      <c r="P59" s="7"/>
      <c r="Q59" s="7"/>
    </row>
    <row r="60" spans="2:17">
      <c r="B60" s="27"/>
      <c r="C60" s="19">
        <v>105.04589762807753</v>
      </c>
      <c r="D60" s="19">
        <v>216.72996040456246</v>
      </c>
      <c r="E60" s="19">
        <v>137.79191233324306</v>
      </c>
      <c r="F60" s="19">
        <v>91.241571308461914</v>
      </c>
      <c r="G60" s="19">
        <v>538.78394290796268</v>
      </c>
      <c r="H60" s="19">
        <v>30.787739921073353</v>
      </c>
      <c r="I60" s="19">
        <v>1120.381024503381</v>
      </c>
      <c r="J60" s="21"/>
      <c r="K60" s="24"/>
      <c r="L60" s="24"/>
      <c r="M60" s="24"/>
      <c r="N60" s="24"/>
      <c r="O60" s="24"/>
      <c r="P60" s="24"/>
      <c r="Q60" s="7"/>
    </row>
    <row r="61" spans="2:17">
      <c r="B61" s="27"/>
      <c r="C61" s="19">
        <v>146.98747642391749</v>
      </c>
      <c r="D61" s="19">
        <v>182.37497993680421</v>
      </c>
      <c r="E61" s="19">
        <v>182.23881258454225</v>
      </c>
      <c r="F61" s="19">
        <v>89.945798312317208</v>
      </c>
      <c r="G61" s="19">
        <v>492.43601230347286</v>
      </c>
      <c r="H61" s="19">
        <v>28.497136536935159</v>
      </c>
      <c r="I61" s="19">
        <v>1122.4802160979891</v>
      </c>
      <c r="J61" s="21"/>
      <c r="K61" s="7"/>
      <c r="L61" s="7"/>
      <c r="M61" s="7"/>
      <c r="N61" s="7"/>
      <c r="O61" s="7"/>
      <c r="P61" s="7"/>
      <c r="Q61" s="7"/>
    </row>
    <row r="62" spans="2:17">
      <c r="B62" s="27"/>
      <c r="C62" s="19">
        <v>145.70534186403992</v>
      </c>
      <c r="D62" s="19">
        <v>160.6459636283474</v>
      </c>
      <c r="E62" s="19">
        <v>180.28125513994297</v>
      </c>
      <c r="F62" s="19">
        <v>90.205933799122917</v>
      </c>
      <c r="G62" s="19">
        <v>483.17031943393044</v>
      </c>
      <c r="H62" s="19">
        <v>30.431147669089114</v>
      </c>
      <c r="I62" s="19">
        <v>1090.4399615344726</v>
      </c>
      <c r="J62" s="21"/>
      <c r="K62" s="7"/>
      <c r="L62" s="7"/>
      <c r="M62" s="7"/>
      <c r="N62" s="7"/>
      <c r="O62" s="7"/>
      <c r="P62" s="7"/>
      <c r="Q62" s="7"/>
    </row>
    <row r="63" spans="2:17">
      <c r="B63" s="18">
        <v>2020</v>
      </c>
      <c r="C63" s="19">
        <v>137.8255870352761</v>
      </c>
      <c r="D63" s="19">
        <v>139.82367967913984</v>
      </c>
      <c r="E63" s="19">
        <v>139.39908726715171</v>
      </c>
      <c r="F63" s="19">
        <v>77.680579171247345</v>
      </c>
      <c r="G63" s="19">
        <v>479.26295497097755</v>
      </c>
      <c r="H63" s="19">
        <v>40.200904973292154</v>
      </c>
      <c r="I63" s="19">
        <v>1014.1927930970849</v>
      </c>
      <c r="J63" s="21"/>
      <c r="K63" s="7"/>
      <c r="L63" s="7"/>
      <c r="M63" s="7"/>
      <c r="N63" s="7"/>
      <c r="O63" s="7"/>
      <c r="P63" s="7"/>
      <c r="Q63" s="7"/>
    </row>
    <row r="64" spans="2:17">
      <c r="B64" s="27"/>
      <c r="C64" s="19">
        <v>141.74413748947785</v>
      </c>
      <c r="D64" s="19">
        <v>156.25812915969226</v>
      </c>
      <c r="E64" s="19">
        <v>122.34510403476165</v>
      </c>
      <c r="F64" s="19">
        <v>78.268546229054223</v>
      </c>
      <c r="G64" s="19">
        <v>490.23781681267428</v>
      </c>
      <c r="H64" s="19">
        <v>47.37292567141742</v>
      </c>
      <c r="I64" s="19">
        <v>1036.2266593970778</v>
      </c>
      <c r="J64" s="21"/>
      <c r="K64" s="8"/>
      <c r="L64" s="8"/>
      <c r="M64" s="8"/>
      <c r="N64" s="8"/>
      <c r="O64" s="8"/>
      <c r="P64" s="8"/>
      <c r="Q64" s="8"/>
    </row>
    <row r="65" spans="2:17">
      <c r="B65" s="27"/>
      <c r="C65" s="19">
        <v>139.24088258919946</v>
      </c>
      <c r="D65" s="19">
        <v>149.49579800396253</v>
      </c>
      <c r="E65" s="19">
        <v>121.82656521759442</v>
      </c>
      <c r="F65" s="19">
        <v>75.792014092348182</v>
      </c>
      <c r="G65" s="19">
        <v>470.91733176290285</v>
      </c>
      <c r="H65" s="19">
        <v>10.425410688504371</v>
      </c>
      <c r="I65" s="19">
        <v>967.69800235451191</v>
      </c>
      <c r="J65" s="21"/>
      <c r="K65" s="8"/>
      <c r="L65" s="8"/>
      <c r="M65" s="8"/>
      <c r="N65" s="8"/>
      <c r="O65" s="8"/>
      <c r="P65" s="8"/>
      <c r="Q65" s="8"/>
    </row>
    <row r="66" spans="2:17">
      <c r="B66" s="27">
        <v>2023</v>
      </c>
      <c r="C66" s="19">
        <v>137.91487049576449</v>
      </c>
      <c r="D66" s="19">
        <v>140.36947152004839</v>
      </c>
      <c r="E66" s="19">
        <v>113.95786674712559</v>
      </c>
      <c r="F66" s="19">
        <v>72.18906940971894</v>
      </c>
      <c r="G66" s="19">
        <v>448.96941679145147</v>
      </c>
      <c r="H66" s="19">
        <v>16.56714967168341</v>
      </c>
      <c r="I66" s="19">
        <v>929.9678446357924</v>
      </c>
      <c r="J66" s="21"/>
      <c r="K66" s="6">
        <v>0.15</v>
      </c>
      <c r="L66" s="6">
        <v>0.15</v>
      </c>
      <c r="M66" s="6">
        <v>0.12</v>
      </c>
      <c r="N66" s="6">
        <v>0.08</v>
      </c>
      <c r="O66" s="6">
        <v>0.48</v>
      </c>
      <c r="P66" s="6">
        <v>0.02</v>
      </c>
      <c r="Q66" s="6">
        <v>1</v>
      </c>
    </row>
    <row r="67" spans="2:17"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2:17">
      <c r="B68" t="s">
        <v>14</v>
      </c>
      <c r="C68" s="4"/>
      <c r="D68" s="4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2:17">
      <c r="B69" t="s">
        <v>9</v>
      </c>
      <c r="C69" s="4"/>
      <c r="D69" s="4"/>
      <c r="E69" s="4"/>
      <c r="F69" s="4"/>
      <c r="G69" s="4"/>
      <c r="H69" s="4"/>
      <c r="I69" s="30"/>
      <c r="J69" s="30"/>
      <c r="K69" s="30"/>
      <c r="L69" s="30"/>
      <c r="M69" s="30"/>
      <c r="N69" s="30"/>
      <c r="O69" s="30"/>
      <c r="P69" s="30"/>
      <c r="Q69" s="30"/>
    </row>
  </sheetData>
  <phoneticPr fontId="20"/>
  <pageMargins left="0.4" right="0.4" top="0.4" bottom="0.4" header="0.2" footer="0.2"/>
  <pageSetup paperSize="9" scale="65" orientation="portrait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2025-05-15T13:03:48Z</dcterms:created>
  <dcterms:modified xsi:type="dcterms:W3CDTF">2025-07-29T03:58:53Z</dcterms:modified>
</cp:coreProperties>
</file>