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07FE6141-1CCA-436B-AA28-63E71590BE37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5" r:id="rId1"/>
    <sheet name="データ" sheetId="4" r:id="rId2"/>
  </sheets>
  <definedNames>
    <definedName name="_1__123Graph_Aｸﾞﾗﾌ_1" hidden="1">#REF!</definedName>
    <definedName name="_2__123Graph_Bｸﾞﾗﾌ_1" hidden="1">#REF!</definedName>
    <definedName name="_3__123Graph_Cｸﾞﾗﾌ_1" hidden="1">#REF!</definedName>
    <definedName name="_4__123Graph_Dｸﾞﾗﾌ_1" hidden="1">#REF!</definedName>
    <definedName name="_5__123Graph_Xｸﾞﾗﾌ_1" hidden="1">#REF!</definedName>
    <definedName name="_xlnm.Print_Area" localSheetId="0">グラフ!$A$1:$M$31</definedName>
    <definedName name="_xlnm.Print_Area" localSheetId="1">データ!$B$4:$I$21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5" l="1"/>
  <c r="B30" i="5"/>
  <c r="B29" i="5"/>
  <c r="B1" i="5"/>
</calcChain>
</file>

<file path=xl/sharedStrings.xml><?xml version="1.0" encoding="utf-8"?>
<sst xmlns="http://schemas.openxmlformats.org/spreadsheetml/2006/main" count="24" uniqueCount="16">
  <si>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</si>
  <si>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</si>
  <si>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</si>
  <si>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</si>
  <si>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</si>
  <si>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</si>
  <si>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</si>
  <si>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</si>
  <si>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t>年度比較</t>
    <rPh sb="0" eb="2">
      <t>ネンド</t>
    </rPh>
    <rPh sb="2" eb="4">
      <t>ヒカク</t>
    </rPh>
    <phoneticPr fontId="3"/>
  </si>
  <si>
    <t>素材計</t>
    <rPh sb="0" eb="2">
      <t>ソザイ</t>
    </rPh>
    <phoneticPr fontId="3"/>
  </si>
  <si>
    <t>倍</t>
    <rPh sb="0" eb="1">
      <t>バイ</t>
    </rPh>
    <phoneticPr fontId="3"/>
  </si>
  <si>
    <t>資料：資源エネルギー庁「総合エネルギー統計」を基に作成</t>
    <rPh sb="0" eb="2">
      <t>シリョウ</t>
    </rPh>
    <rPh sb="23" eb="24">
      <t>モト</t>
    </rPh>
    <phoneticPr fontId="3"/>
  </si>
  <si>
    <t>（単位：PJ）</t>
    <phoneticPr fontId="3"/>
  </si>
  <si>
    <t>【第12-1-6】製造業のエネルギー消費の推移（業種別）</t>
  </si>
  <si>
    <t>（注1） 「総合エネルギー統計」は、1990年度以降、数値の算出方法が変更されている。</t>
    <phoneticPr fontId="3"/>
  </si>
  <si>
    <t>（注2） 「化学」のエネルギー消費には、ナフサ等の石油化学製品製造用原料を含む。</t>
    <rPh sb="23" eb="24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</si>
</sst>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#,##0.0;[Red]\-#,##0.0"/>
    <numFmt numFmtId="178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9" fontId="1" fillId="0" borderId="0" xfId="1" applyFont="1"/>
    <xf numFmtId="37" fontId="1" fillId="0" borderId="0" xfId="0" applyNumberFormat="1" applyFont="1"/>
    <xf numFmtId="38" fontId="1" fillId="0" borderId="0" xfId="2" applyFont="1"/>
    <xf numFmtId="0" fontId="4" fillId="0" borderId="0" xfId="0" applyFont="1"/>
    <xf numFmtId="176" fontId="1" fillId="0" borderId="0" xfId="1" applyNumberFormat="1" applyFont="1"/>
    <xf numFmtId="40" fontId="1" fillId="0" borderId="0" xfId="2" applyNumberFormat="1" applyFont="1"/>
    <xf numFmtId="37" fontId="0" fillId="0" borderId="0" xfId="0" applyNumberForma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37" fontId="1" fillId="0" borderId="1" xfId="0" applyNumberFormat="1" applyFont="1" applyBorder="1"/>
    <xf numFmtId="37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38" fontId="1" fillId="0" borderId="0" xfId="2" applyFont="1" applyFill="1"/>
    <xf numFmtId="0" fontId="1" fillId="0" borderId="1" xfId="0" applyFont="1" applyBorder="1"/>
    <xf numFmtId="177" fontId="2" fillId="0" borderId="1" xfId="2" applyNumberFormat="1" applyFill="1" applyBorder="1"/>
    <xf numFmtId="177" fontId="2" fillId="0" borderId="2" xfId="2" applyNumberFormat="1" applyFill="1" applyBorder="1"/>
    <xf numFmtId="0" fontId="1" fillId="0" borderId="4" xfId="0" applyFont="1" applyBorder="1"/>
    <xf numFmtId="38" fontId="2" fillId="0" borderId="5" xfId="2" applyFill="1" applyBorder="1"/>
    <xf numFmtId="178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 xr:uid="{00000000-0005-0000-0000-000003000000}"/>
  </cellStyles>
  <dxfs count="0"/>
  <tableStyles count="0" defaultTableStyle="TableStyleMedium9" defaultPivotStyle="PivotStyleLight16"/>
  <colors>
    <mruColors>
      <color rgb="FFCCFF99"/>
      <color rgb="FFFFFFFF"/>
      <color rgb="FFCCFF66"/>
      <color rgb="FFCCFF33"/>
      <color rgb="FFFFCC99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1A-4856-940D-F7E20DAD566E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1A-4856-940D-F7E20DAD566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1A-4856-940D-F7E20DAD566E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1A-4856-940D-F7E20DAD566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1A-4856-940D-F7E20DAD566E}"/>
              </c:ext>
            </c:extLst>
          </c:dPt>
          <c:val>
            <c:numRef>
              <c:f>データ!$C$9:$G$9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1A-4856-940D-F7E20DAD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66666666666665"/>
          <c:y val="8.3333333333333329E-2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6-47B6-9EE0-50BD99C8954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F6-47B6-9EE0-50BD99C8954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F6-47B6-9EE0-50BD99C89546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F6-47B6-9EE0-50BD99C8954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F6-47B6-9EE0-50BD99C89546}"/>
              </c:ext>
            </c:extLst>
          </c:dPt>
          <c:val>
            <c:numRef>
              <c:f>データ!$C$10:$G$10</c:f>
              <c:numCache>
                <c:formatCode>#,##0_);\(#,##0\)</c:formatCode>
                <c:ptCount val="5"/>
                <c:pt idx="0">
                  <c:v>1377.8581428631815</c:v>
                </c:pt>
                <c:pt idx="1">
                  <c:v>1857.9528808150428</c:v>
                </c:pt>
                <c:pt idx="2">
                  <c:v>305.0155305863193</c:v>
                </c:pt>
                <c:pt idx="3">
                  <c:v>280.28421890380491</c:v>
                </c:pt>
                <c:pt idx="4">
                  <c:v>1012.5125288170884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F6-47B6-9EE0-50BD99C8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726"/>
          <c:y val="0.18086355402757753"/>
          <c:w val="0.50393829954657665"/>
          <c:h val="0.71375464684015066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DB-47CC-9D5E-7F7BE8F07F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DB-47CC-9D5E-7F7BE8F07F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DB-47CC-9D5E-7F7BE8F07F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DB-47CC-9D5E-7F7BE8F07F6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DB-47CC-9D5E-7F7BE8F07F6F}"/>
              </c:ext>
            </c:extLst>
          </c:dPt>
          <c:dLbls>
            <c:dLbl>
              <c:idx val="0"/>
              <c:layout>
                <c:manualLayout>
                  <c:x val="0.21586214507650214"/>
                  <c:y val="-7.0532585816629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B-47CC-9D5E-7F7BE8F07F6F}"/>
                </c:ext>
              </c:extLst>
            </c:dLbl>
            <c:dLbl>
              <c:idx val="1"/>
              <c:layout>
                <c:manualLayout>
                  <c:x val="0.22250462809683896"/>
                  <c:y val="0.16006771339809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B-47CC-9D5E-7F7BE8F07F6F}"/>
                </c:ext>
              </c:extLst>
            </c:dLbl>
            <c:dLbl>
              <c:idx val="2"/>
              <c:layout>
                <c:manualLayout>
                  <c:x val="-0.20359939414005018"/>
                  <c:y val="0.10158940302774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DB-47CC-9D5E-7F7BE8F07F6F}"/>
                </c:ext>
              </c:extLst>
            </c:dLbl>
            <c:dLbl>
              <c:idx val="3"/>
              <c:layout>
                <c:manualLayout>
                  <c:x val="-0.18241871414915672"/>
                  <c:y val="-3.48272824379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36908931646367"/>
                      <c:h val="0.193460806811326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1DB-47CC-9D5E-7F7BE8F07F6F}"/>
                </c:ext>
              </c:extLst>
            </c:dLbl>
            <c:dLbl>
              <c:idx val="4"/>
              <c:layout>
                <c:manualLayout>
                  <c:x val="-0.20313568672626156"/>
                  <c:y val="-0.20698788304655286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B-47CC-9D5E-7F7BE8F07F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データ!$C$8:$G$8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データ!$C$9:$G$9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DB-47CC-9D5E-7F7BE8F0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AC-46C7-821E-4953ABED5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AC-46C7-821E-4953ABED5F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AC-46C7-821E-4953ABED5F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AC-46C7-821E-4953ABED5F8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EAC-46C7-821E-4953ABED5F84}"/>
              </c:ext>
            </c:extLst>
          </c:dPt>
          <c:dLbls>
            <c:dLbl>
              <c:idx val="0"/>
              <c:layout>
                <c:manualLayout>
                  <c:x val="0.23504220777035742"/>
                  <c:y val="-7.9876862697562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AC-46C7-821E-4953ABED5F84}"/>
                </c:ext>
              </c:extLst>
            </c:dLbl>
            <c:dLbl>
              <c:idx val="1"/>
              <c:layout>
                <c:manualLayout>
                  <c:x val="0.23148096219807929"/>
                  <c:y val="0.20695368971641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AC-46C7-821E-4953ABED5F84}"/>
                </c:ext>
              </c:extLst>
            </c:dLbl>
            <c:dLbl>
              <c:idx val="2"/>
              <c:layout>
                <c:manualLayout>
                  <c:x val="-0.19764202684463436"/>
                  <c:y val="0.200142095520545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358471053523"/>
                      <c:h val="0.2091321496081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EAC-46C7-821E-4953ABED5F84}"/>
                </c:ext>
              </c:extLst>
            </c:dLbl>
            <c:dLbl>
              <c:idx val="3"/>
              <c:layout>
                <c:manualLayout>
                  <c:x val="-0.19406085545839433"/>
                  <c:y val="-0.1665823223944701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48945983475824"/>
                      <c:h val="0.2091321496081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EAC-46C7-821E-4953ABED5F84}"/>
                </c:ext>
              </c:extLst>
            </c:dLbl>
            <c:dLbl>
              <c:idx val="4"/>
              <c:layout>
                <c:manualLayout>
                  <c:x val="-9.4719001833313554E-2"/>
                  <c:y val="-0.22900097738123154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225246969756921"/>
                      <c:h val="0.180864586706739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EAC-46C7-821E-4953ABED5F84}"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データ!$C$8:$G$8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データ!$C$10:$G$10</c:f>
              <c:numCache>
                <c:formatCode>#,##0_);\(#,##0\)</c:formatCode>
                <c:ptCount val="5"/>
                <c:pt idx="0">
                  <c:v>1377.8581428631815</c:v>
                </c:pt>
                <c:pt idx="1">
                  <c:v>1857.9528808150428</c:v>
                </c:pt>
                <c:pt idx="2">
                  <c:v>305.0155305863193</c:v>
                </c:pt>
                <c:pt idx="3">
                  <c:v>280.28421890380491</c:v>
                </c:pt>
                <c:pt idx="4">
                  <c:v>1012.5125288170884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C-46C7-821E-4953ABED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データ!$D$8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9D-469C-B631-81BD95DA0D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データ!$B$9:$B$9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データ!$D$9:$D$9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D-469C-B631-81BD95DA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hart" Target="../charts/chart3.xml"/><Relationship Id="rId7" Type="http://schemas.openxmlformats.org/officeDocument/2006/relationships/image" Target="../media/image3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emf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231140</xdr:colOff>
      <xdr:row>3</xdr:row>
      <xdr:rowOff>92411</xdr:rowOff>
    </xdr:from>
    <xdr:to>
      <xdr:col>13</xdr:col>
      <xdr:colOff>0</xdr:colOff>
      <xdr:row>26</xdr:row>
      <xdr:rowOff>75047</xdr:rowOff>
    </xdr:to>
    <xdr:grpSp>
      <xdr:nvGrpSpPr>
        <xdr:cNvPr id="11" name="Chart">
          <a:extLst>
            <a:ext uri="{FF2B5EF4-FFF2-40B4-BE49-F238E27FC236}">
              <a16:creationId xmlns:a16="http://schemas.microsoft.com/office/drawing/2014/main" id="{587BE168-01E8-F83E-C5E7-42D19E659AAF}"/>
            </a:ext>
          </a:extLst>
        </xdr:cNvPr>
        <xdr:cNvGrpSpPr/>
      </xdr:nvGrpSpPr>
      <xdr:grpSpPr>
        <a:xfrm>
          <a:off x="231140" y="606761"/>
          <a:ext cx="9446260" cy="3925986"/>
          <a:chOff x="231140" y="599390"/>
          <a:chExt cx="8595448" cy="3827207"/>
        </a:xfrm>
      </xdr:grpSpPr>
      <xdr:graphicFrame macro="">
        <xdr:nvGraphicFramePr>
          <xdr:cNvPr id="20" name="Chart1973_1">
            <a:extLst>
              <a:ext uri="{FF2B5EF4-FFF2-40B4-BE49-F238E27FC236}">
                <a16:creationId xmlns:a16="http://schemas.microsoft.com/office/drawing/2014/main" id="{A7204734-9CE1-49C8-8E5F-1C72ADE76BB4}"/>
              </a:ext>
            </a:extLst>
          </xdr:cNvPr>
          <xdr:cNvGraphicFramePr>
            <a:graphicFrameLocks/>
          </xdr:cNvGraphicFramePr>
        </xdr:nvGraphicFramePr>
        <xdr:xfrm>
          <a:off x="231140" y="1159614"/>
          <a:ext cx="4785285" cy="298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9" name="Chart20xx_1">
            <a:extLst>
              <a:ext uri="{FF2B5EF4-FFF2-40B4-BE49-F238E27FC236}">
                <a16:creationId xmlns:a16="http://schemas.microsoft.com/office/drawing/2014/main" id="{B5E41831-99C6-44B3-B499-40BB8D5DBB35}"/>
              </a:ext>
            </a:extLst>
          </xdr:cNvPr>
          <xdr:cNvGraphicFramePr>
            <a:graphicFrameLocks/>
          </xdr:cNvGraphicFramePr>
        </xdr:nvGraphicFramePr>
        <xdr:xfrm>
          <a:off x="4027331" y="1107240"/>
          <a:ext cx="4799257" cy="28562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34841" name="Chart1973_2">
            <a:extLst>
              <a:ext uri="{FF2B5EF4-FFF2-40B4-BE49-F238E27FC236}">
                <a16:creationId xmlns:a16="http://schemas.microsoft.com/office/drawing/2014/main" id="{00000000-0008-0000-0000-0000B90E0200}"/>
              </a:ext>
            </a:extLst>
          </xdr:cNvPr>
          <xdr:cNvGraphicFramePr>
            <a:graphicFrameLocks/>
          </xdr:cNvGraphicFramePr>
        </xdr:nvGraphicFramePr>
        <xdr:xfrm>
          <a:off x="576061" y="599390"/>
          <a:ext cx="4172862" cy="38272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5" name="Chart20xx_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>
            <a:graphicFrameLocks/>
          </xdr:cNvGraphicFramePr>
        </xdr:nvGraphicFramePr>
        <xdr:xfrm>
          <a:off x="4491557" y="869818"/>
          <a:ext cx="3562463" cy="35404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データ!#REF!">
        <xdr:nvSpPr>
          <xdr:cNvPr id="134167" name="Arrow">
            <a:extLst>
              <a:ext uri="{FF2B5EF4-FFF2-40B4-BE49-F238E27FC236}">
                <a16:creationId xmlns:a16="http://schemas.microsoft.com/office/drawing/2014/main" id="{00000000-0008-0000-0000-0000170C0200}"/>
              </a:ext>
            </a:extLst>
          </xdr:cNvPr>
          <xdr:cNvSpPr>
            <a:spLocks noChangeArrowheads="1"/>
          </xdr:cNvSpPr>
        </xdr:nvSpPr>
        <xdr:spPr bwMode="auto">
          <a:xfrm>
            <a:off x="4201013" y="2364610"/>
            <a:ext cx="799985" cy="763544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lnSpc>
                <a:spcPts val="1300"/>
              </a:lnSpc>
              <a:defRPr sz="1000"/>
            </a:pPr>
            <a:fld id="{6A1FEDE0-58D9-4942-8592-7761B941FCF2}" type="TxLink"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lnSpc>
                  <a:spcPts val="1300"/>
                </a:lnSpc>
                <a:defRPr sz="1000"/>
              </a:pPr>
              <a:t>約0.8倍</a:t>
            </a:fld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mc:AlternateContent xmlns:mc="http://schemas.openxmlformats.org/markup-compatibility/2006" xmlns:a14="http://schemas.microsoft.com/office/drawing/2010/main">
        <mc:Choice Requires="a14">
          <xdr:pic>
            <xdr:nvPicPr>
              <xdr:cNvPr id="6" name="Text20xx_1">
                <a:extLst>
                  <a:ext uri="{FF2B5EF4-FFF2-40B4-BE49-F238E27FC236}">
                    <a16:creationId xmlns:a16="http://schemas.microsoft.com/office/drawing/2014/main" id="{28B42539-B0AF-E6C1-CB9B-E071749B25D2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33"/>
                  </a:ext>
                </a:extLst>
              </xdr:cNvPicPr>
            </xdr:nvPicPr>
            <xdr:blipFill>
              <a:blip xmlns:r="http://schemas.openxmlformats.org/officeDocument/2006/relationships" r:embed="rId5"/>
              <a:srcRect/>
              <a:stretch>
                <a:fillRect/>
              </a:stretch>
            </xdr:blipFill>
            <xdr:spPr bwMode="auto">
              <a:xfrm>
                <a:off x="6980881" y="949186"/>
                <a:ext cx="1000944" cy="502106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7" name="Text1973_1">
                <a:extLst>
                  <a:ext uri="{FF2B5EF4-FFF2-40B4-BE49-F238E27FC236}">
                    <a16:creationId xmlns:a16="http://schemas.microsoft.com/office/drawing/2014/main" id="{07468D53-2659-12E1-0597-8B625419B5A2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34"/>
                  </a:ext>
                </a:extLst>
              </xdr:cNvPicPr>
            </xdr:nvPicPr>
            <xdr:blipFill>
              <a:blip xmlns:r="http://schemas.openxmlformats.org/officeDocument/2006/relationships" r:embed="rId6"/>
              <a:srcRect/>
              <a:stretch>
                <a:fillRect/>
              </a:stretch>
            </xdr:blipFill>
            <xdr:spPr bwMode="auto">
              <a:xfrm>
                <a:off x="3257064" y="904547"/>
                <a:ext cx="1004518" cy="507029"/>
              </a:xfrm>
              <a:prstGeom prst="rect">
                <a:avLst/>
              </a:prstGeom>
              <a:solidFill>
                <a:schemeClr val="accent4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8" name="Text1973">
                <a:extLst>
                  <a:ext uri="{FF2B5EF4-FFF2-40B4-BE49-F238E27FC236}">
                    <a16:creationId xmlns:a16="http://schemas.microsoft.com/office/drawing/2014/main" id="{BE4A268D-E8DA-CA0F-F1E9-11FDF90F9C2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35"/>
                  </a:ext>
                </a:extLst>
              </xdr:cNvPicPr>
            </xdr:nvPicPr>
            <xdr:blipFill>
              <a:blip xmlns:r="http://schemas.openxmlformats.org/officeDocument/2006/relationships" r:embed="rId7"/>
              <a:srcRect/>
              <a:stretch>
                <a:fillRect/>
              </a:stretch>
            </xdr:blipFill>
            <xdr:spPr bwMode="auto">
              <a:xfrm>
                <a:off x="2045536" y="2391946"/>
                <a:ext cx="1108566" cy="5582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9" name="Text20xx">
                <a:extLst>
                  <a:ext uri="{FF2B5EF4-FFF2-40B4-BE49-F238E27FC236}">
                    <a16:creationId xmlns:a16="http://schemas.microsoft.com/office/drawing/2014/main" id="{44B5647B-38BC-AEBB-3854-0CB55DEA6CCF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36"/>
                  </a:ext>
                </a:extLst>
              </xdr:cNvPicPr>
            </xdr:nvPicPr>
            <xdr:blipFill>
              <a:blip xmlns:r="http://schemas.openxmlformats.org/officeDocument/2006/relationships" r:embed="rId8"/>
              <a:srcRect/>
              <a:stretch>
                <a:fillRect/>
              </a:stretch>
            </xdr:blipFill>
            <xdr:spPr bwMode="auto">
              <a:xfrm>
                <a:off x="5825047" y="2345122"/>
                <a:ext cx="1110163" cy="5582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33897" name="AutoShape 2">
          <a:extLst>
            <a:ext uri="{FF2B5EF4-FFF2-40B4-BE49-F238E27FC236}">
              <a16:creationId xmlns:a16="http://schemas.microsoft.com/office/drawing/2014/main" id="{00000000-0008-0000-0100-000069840000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33898" name="Chart 4">
          <a:extLst>
            <a:ext uri="{FF2B5EF4-FFF2-40B4-BE49-F238E27FC236}">
              <a16:creationId xmlns:a16="http://schemas.microsoft.com/office/drawing/2014/main" id="{00000000-0008-0000-0100-00006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1"/>
  <sheetViews>
    <sheetView showGridLines="0" tabSelected="1" zoomScaleNormal="100" zoomScaleSheetLayoutView="100" workbookViewId="0"/>
  </sheetViews>
  <sheetFormatPr defaultColWidth="13.375" defaultRowHeight="13.5" x14ac:dyDescent="0.15"/>
  <cols>
    <col min="1" max="1" width="13.375" style="1"/>
    <col min="2" max="2" width="4.5" style="1" customWidth="1"/>
    <col min="3" max="7" width="9.75" style="1" customWidth="1"/>
    <col min="8" max="9" width="13.375" style="1"/>
    <col min="10" max="10" width="10.75" style="1" customWidth="1"/>
    <col min="11" max="11" width="4.875" style="1" customWidth="1"/>
    <col min="12" max="12" width="4.625" style="1" customWidth="1"/>
    <col min="13" max="16384" width="13.375" style="1"/>
  </cols>
  <sheetData>
    <row r="1" spans="2:12" x14ac:dyDescent="0.15">
      <c r="B1" t="str">
        <f>データ!B4</f>
        <v>【第12-1-6】製造業のエネルギー消費の推移（業種別）</v>
      </c>
    </row>
    <row r="3" spans="2:12" x14ac:dyDescent="0.15">
      <c r="C3" s="4"/>
      <c r="D3" s="4"/>
      <c r="E3" s="4"/>
      <c r="F3" s="4"/>
      <c r="G3" s="4"/>
      <c r="H3" s="2"/>
      <c r="I3" s="2"/>
      <c r="J3" s="2"/>
      <c r="K3" s="2"/>
      <c r="L3" s="2"/>
    </row>
    <row r="4" spans="2:12" x14ac:dyDescent="0.15">
      <c r="C4" s="4"/>
      <c r="D4" s="4"/>
      <c r="E4" s="4"/>
      <c r="F4" s="4"/>
      <c r="G4" s="4"/>
    </row>
    <row r="5" spans="2:12" x14ac:dyDescent="0.15">
      <c r="C5" s="4"/>
      <c r="D5" s="4"/>
      <c r="E5" s="4"/>
      <c r="F5" s="4"/>
      <c r="G5" s="4"/>
    </row>
    <row r="6" spans="2:12" x14ac:dyDescent="0.15">
      <c r="C6" s="4"/>
      <c r="D6" s="4"/>
      <c r="E6" s="4"/>
      <c r="F6" s="4"/>
      <c r="G6" s="4"/>
    </row>
    <row r="7" spans="2:12" x14ac:dyDescent="0.15">
      <c r="C7" s="4"/>
      <c r="D7" s="4"/>
      <c r="E7" s="4"/>
      <c r="F7" s="4"/>
      <c r="G7" s="4"/>
    </row>
    <row r="8" spans="2:12" x14ac:dyDescent="0.15">
      <c r="C8" s="4"/>
      <c r="D8" s="4"/>
      <c r="E8" s="4"/>
      <c r="F8" s="4"/>
      <c r="G8" s="4"/>
    </row>
    <row r="9" spans="2:12" x14ac:dyDescent="0.15">
      <c r="C9" s="4"/>
      <c r="D9" s="4"/>
      <c r="E9" s="4"/>
      <c r="F9" s="4"/>
      <c r="G9" s="4"/>
    </row>
    <row r="10" spans="2:12" x14ac:dyDescent="0.15">
      <c r="C10" s="4"/>
      <c r="D10" s="4"/>
      <c r="E10" s="4"/>
      <c r="F10" s="4"/>
      <c r="G10" s="4"/>
    </row>
    <row r="11" spans="2:12" x14ac:dyDescent="0.15">
      <c r="C11" s="4"/>
      <c r="D11" s="4"/>
      <c r="E11" s="4"/>
      <c r="F11" s="4"/>
      <c r="G11" s="4"/>
    </row>
    <row r="22" spans="2:13" x14ac:dyDescent="0.15">
      <c r="C22" s="4"/>
      <c r="D22" s="4"/>
      <c r="E22" s="4"/>
      <c r="F22" s="4"/>
    </row>
    <row r="28" spans="2:13" x14ac:dyDescent="0.15">
      <c r="G28" s="4"/>
      <c r="H28" s="3"/>
      <c r="I28" s="6"/>
      <c r="J28" s="2"/>
      <c r="K28" s="2"/>
      <c r="L28" s="2"/>
      <c r="M28" s="2"/>
    </row>
    <row r="29" spans="2:13" x14ac:dyDescent="0.15">
      <c r="B29" t="str">
        <f>データ!B13</f>
        <v>（注1） 「総合エネルギー統計」は、1990年度以降、数値の算出方法が変更されている。</v>
      </c>
      <c r="C29" s="4"/>
      <c r="D29" s="4"/>
      <c r="E29" s="4"/>
      <c r="F29" s="7"/>
      <c r="G29" s="4"/>
      <c r="H29" s="3"/>
      <c r="I29" s="2"/>
      <c r="J29" s="2"/>
      <c r="K29" s="2"/>
      <c r="L29" s="2"/>
      <c r="M29" s="2"/>
    </row>
    <row r="30" spans="2:13" ht="15.75" customHeight="1" x14ac:dyDescent="0.15">
      <c r="B30" t="str">
        <f>データ!B14</f>
        <v>（注2） 「化学」のエネルギー消費には、ナフサ等の石油化学製品製造用原料を含む。</v>
      </c>
      <c r="C30"/>
      <c r="D30"/>
      <c r="E30"/>
      <c r="F30"/>
      <c r="G30"/>
      <c r="H30"/>
      <c r="I30"/>
      <c r="J30" s="2"/>
      <c r="K30" s="2"/>
      <c r="L30" s="2"/>
      <c r="M30" s="2"/>
    </row>
    <row r="31" spans="2:13" x14ac:dyDescent="0.15">
      <c r="B31" t="str">
        <f>データ!B15</f>
        <v>資料：資源エネルギー庁「総合エネルギー統計」を基に作成</v>
      </c>
    </row>
  </sheetData>
  <phoneticPr fontId="3"/>
  <pageMargins left="0.4" right="0.4" top="0.4" bottom="0.4" header="0.2" footer="0.2"/>
  <pageSetup paperSize="9" scale="76" orientation="portrait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21"/>
  <sheetViews>
    <sheetView showGridLines="0" zoomScaleNormal="100" zoomScaleSheetLayoutView="100" workbookViewId="0"/>
  </sheetViews>
  <sheetFormatPr defaultColWidth="13.375" defaultRowHeight="13.5" x14ac:dyDescent="0.15"/>
  <cols>
    <col min="1" max="1" width="4.5" style="1" customWidth="1"/>
    <col min="2" max="2" width="8.25" style="1" customWidth="1"/>
    <col min="3" max="7" width="9.75" style="1" customWidth="1"/>
    <col min="8" max="8" width="13.375" style="1"/>
    <col min="9" max="9" width="13.375" style="5"/>
    <col min="10" max="16384" width="13.375" style="1"/>
  </cols>
  <sheetData>
    <row r="1" spans="2:9" customFormat="1" x14ac:dyDescent="0.15"/>
    <row r="2" spans="2:9" customFormat="1" x14ac:dyDescent="0.15"/>
    <row r="3" spans="2:9" customFormat="1" x14ac:dyDescent="0.15"/>
    <row r="4" spans="2:9" x14ac:dyDescent="0.15">
      <c r="B4" t="s">
        <v>13</v>
      </c>
    </row>
    <row r="5" spans="2:9" ht="15" customHeight="1" x14ac:dyDescent="0.15">
      <c r="G5" s="3"/>
      <c r="H5" s="8"/>
      <c r="I5"/>
    </row>
    <row r="6" spans="2:9" ht="15" customHeight="1" x14ac:dyDescent="0.15">
      <c r="H6" s="9" t="s">
        <v>12</v>
      </c>
      <c r="I6"/>
    </row>
    <row r="7" spans="2:9" ht="15" customHeight="1" x14ac:dyDescent="0.15">
      <c r="B7" s="29" t="s">
        <v>2</v>
      </c>
      <c r="C7" s="31" t="s">
        <v>0</v>
      </c>
      <c r="D7" s="32"/>
      <c r="E7" s="32"/>
      <c r="F7" s="33"/>
      <c r="G7" s="10"/>
      <c r="H7" s="34" t="s">
        <v>6</v>
      </c>
    </row>
    <row r="8" spans="2:9" ht="15" customHeight="1" x14ac:dyDescent="0.15">
      <c r="B8" s="30"/>
      <c r="C8" s="12" t="s">
        <v>3</v>
      </c>
      <c r="D8" s="12" t="s">
        <v>4</v>
      </c>
      <c r="E8" s="12" t="s">
        <v>5</v>
      </c>
      <c r="F8" s="12" t="s">
        <v>7</v>
      </c>
      <c r="G8" s="11" t="s">
        <v>1</v>
      </c>
      <c r="H8" s="28"/>
    </row>
    <row r="9" spans="2:9" ht="15" customHeight="1" x14ac:dyDescent="0.15">
      <c r="B9" s="13">
        <v>1973</v>
      </c>
      <c r="C9" s="14">
        <v>2281.1460870000001</v>
      </c>
      <c r="D9" s="14">
        <v>1730.0944650000001</v>
      </c>
      <c r="E9" s="14">
        <v>614.34469799999999</v>
      </c>
      <c r="F9" s="14">
        <v>414.00034500000004</v>
      </c>
      <c r="G9" s="14">
        <v>1391.1499965</v>
      </c>
      <c r="H9" s="15">
        <v>6430.7355915000007</v>
      </c>
    </row>
    <row r="10" spans="2:9" x14ac:dyDescent="0.15">
      <c r="B10" s="16">
        <v>2023</v>
      </c>
      <c r="C10" s="14">
        <v>1377.8581428631815</v>
      </c>
      <c r="D10" s="14">
        <v>1857.9528808150428</v>
      </c>
      <c r="E10" s="14">
        <v>305.0155305863193</v>
      </c>
      <c r="F10" s="14">
        <v>280.28421890380491</v>
      </c>
      <c r="G10" s="14">
        <v>1012.5125288170884</v>
      </c>
      <c r="H10" s="15">
        <v>4833.6233019854362</v>
      </c>
    </row>
    <row r="11" spans="2:9" x14ac:dyDescent="0.15">
      <c r="B11" s="17"/>
      <c r="C11" s="3"/>
      <c r="D11" s="3"/>
      <c r="E11" s="3"/>
      <c r="F11" s="3"/>
      <c r="G11" s="3"/>
      <c r="H11" s="3"/>
    </row>
    <row r="12" spans="2:9" x14ac:dyDescent="0.15">
      <c r="B12" s="17"/>
      <c r="C12" s="3"/>
      <c r="D12" s="3"/>
      <c r="E12" s="3"/>
      <c r="F12" s="3"/>
      <c r="G12" s="3"/>
      <c r="H12" s="3"/>
    </row>
    <row r="13" spans="2:9" ht="13.5" customHeight="1" x14ac:dyDescent="0.15">
      <c r="B13" t="s">
        <v>14</v>
      </c>
      <c r="C13" s="18"/>
      <c r="D13" s="18"/>
      <c r="E13" s="18"/>
      <c r="F13" s="18"/>
      <c r="G13" s="18"/>
      <c r="H13" s="18"/>
    </row>
    <row r="14" spans="2:9" x14ac:dyDescent="0.15">
      <c r="B14" t="s">
        <v>15</v>
      </c>
      <c r="C14" s="19"/>
      <c r="D14" s="19"/>
      <c r="E14" s="19"/>
      <c r="F14" s="19"/>
      <c r="G14" s="19"/>
      <c r="H14" s="3"/>
    </row>
    <row r="15" spans="2:9" x14ac:dyDescent="0.15">
      <c r="B15" t="s">
        <v>11</v>
      </c>
      <c r="C15" s="19"/>
      <c r="D15" s="19"/>
      <c r="E15" s="19"/>
      <c r="F15" s="19"/>
      <c r="G15" s="19"/>
      <c r="H15" s="3"/>
    </row>
    <row r="16" spans="2:9" x14ac:dyDescent="0.15">
      <c r="B16"/>
      <c r="C16" s="19"/>
      <c r="D16" s="19"/>
      <c r="E16" s="19"/>
      <c r="F16" s="19"/>
      <c r="G16" s="19"/>
      <c r="H16" s="3"/>
    </row>
    <row r="17" spans="2:9" x14ac:dyDescent="0.15">
      <c r="B17" s="29" t="s">
        <v>2</v>
      </c>
      <c r="C17" s="31" t="s">
        <v>0</v>
      </c>
      <c r="D17" s="32"/>
      <c r="E17" s="32"/>
      <c r="F17" s="33"/>
      <c r="G17" s="10"/>
      <c r="H17" s="34" t="s">
        <v>6</v>
      </c>
      <c r="I17" s="27" t="s">
        <v>9</v>
      </c>
    </row>
    <row r="18" spans="2:9" x14ac:dyDescent="0.15">
      <c r="B18" s="30"/>
      <c r="C18" s="12" t="s">
        <v>3</v>
      </c>
      <c r="D18" s="12" t="s">
        <v>4</v>
      </c>
      <c r="E18" s="12" t="s">
        <v>5</v>
      </c>
      <c r="F18" s="12" t="s">
        <v>7</v>
      </c>
      <c r="G18" s="11" t="s">
        <v>1</v>
      </c>
      <c r="H18" s="28"/>
      <c r="I18" s="28"/>
    </row>
    <row r="19" spans="2:9" x14ac:dyDescent="0.15">
      <c r="B19" s="20">
        <v>1973</v>
      </c>
      <c r="C19" s="21">
        <v>35.4725529380366</v>
      </c>
      <c r="D19" s="21">
        <v>26.90352356092512</v>
      </c>
      <c r="E19" s="21">
        <v>9.5532569992774512</v>
      </c>
      <c r="F19" s="21">
        <v>6.4378380841410472</v>
      </c>
      <c r="G19" s="21">
        <v>21.632828417619756</v>
      </c>
      <c r="H19" s="21">
        <v>100</v>
      </c>
      <c r="I19" s="21">
        <v>78.367171582380223</v>
      </c>
    </row>
    <row r="20" spans="2:9" x14ac:dyDescent="0.15">
      <c r="B20" s="20">
        <v>2023</v>
      </c>
      <c r="C20" s="21">
        <v>28.505699695241432</v>
      </c>
      <c r="D20" s="21">
        <v>38.438098394053149</v>
      </c>
      <c r="E20" s="21">
        <v>6.3102875737344393</v>
      </c>
      <c r="F20" s="21">
        <v>5.7986359588401664</v>
      </c>
      <c r="G20" s="21">
        <v>20.947278378130825</v>
      </c>
      <c r="H20" s="22">
        <v>100</v>
      </c>
      <c r="I20" s="22">
        <v>79.052721621869182</v>
      </c>
    </row>
    <row r="21" spans="2:9" x14ac:dyDescent="0.15">
      <c r="B21" s="23" t="s">
        <v>8</v>
      </c>
      <c r="C21" s="24"/>
      <c r="D21" s="24"/>
      <c r="E21" s="24"/>
      <c r="F21" s="24"/>
      <c r="G21" s="24"/>
      <c r="H21" s="25">
        <v>0.75164391899029548</v>
      </c>
      <c r="I21" s="26" t="s">
        <v>10</v>
      </c>
    </row>
  </sheetData>
  <mergeCells count="7">
    <mergeCell ref="I17:I18"/>
    <mergeCell ref="B7:B8"/>
    <mergeCell ref="C7:F7"/>
    <mergeCell ref="H7:H8"/>
    <mergeCell ref="B17:B18"/>
    <mergeCell ref="C17:F17"/>
    <mergeCell ref="H17:H18"/>
  </mergeCells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2025-05-15T13:03:42Z</dcterms:created>
  <dcterms:modified xsi:type="dcterms:W3CDTF">2025-07-29T03:58:51Z</dcterms:modified>
</cp:coreProperties>
</file>