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699AE31B-4D76-49C5-A893-27158D04EEEB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11" r:id="rId1"/>
    <sheet name="データ" sheetId="10" r:id="rId2"/>
  </sheets>
  <definedNames>
    <definedName name="_1__123Graph_Aｸﾞﾗﾌ_1" hidden="1">#REF!</definedName>
    <definedName name="_2__123Graph_Bｸﾞﾗﾌ_1" hidden="1">#REF!</definedName>
    <definedName name="_3__123Graph_Cｸﾞﾗﾌ_1" hidden="1">#REF!</definedName>
    <definedName name="_4__123Graph_Dｸﾞﾗﾌ_1" hidden="1">#REF!</definedName>
    <definedName name="_5__123Graph_Xｸﾞﾗﾌ_1" hidden="1">#REF!</definedName>
    <definedName name="_xlnm.Print_Area" localSheetId="0">グラフ!$A$1:$Q$31</definedName>
    <definedName name="_xlnm.Print_Area" localSheetId="1">データ!$B$4:$Y$18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11" l="1"/>
  <c r="B30" i="11"/>
  <c r="B29" i="11"/>
  <c r="B1" i="11"/>
</calcChain>
</file>

<file path=xl/sharedStrings.xml><?xml version="1.0" encoding="utf-8"?>
<sst xmlns="http://schemas.openxmlformats.org/spreadsheetml/2006/main" count="29" uniqueCount="24">
  <si>
    <t xml:space="preserve"> 年度</t>
  </si>
  <si>
    <t>電力計</t>
  </si>
  <si>
    <t>石油</t>
    <rPh sb="0" eb="2">
      <t>セキユ</t>
    </rPh>
    <phoneticPr fontId="3"/>
  </si>
  <si>
    <t>合 計</t>
    <phoneticPr fontId="3"/>
  </si>
  <si>
    <r>
      <t>（単位：10</t>
    </r>
    <r>
      <rPr>
        <vertAlign val="superscript"/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J）</t>
    </r>
    <phoneticPr fontId="3"/>
  </si>
  <si>
    <t>石 炭 計</t>
  </si>
  <si>
    <t>コークス等</t>
  </si>
  <si>
    <t>石油</t>
  </si>
  <si>
    <t>合 計</t>
  </si>
  <si>
    <t>天然ガス・都市ガス</t>
  </si>
  <si>
    <t>天然ガス・都市ガス</t>
    <rPh sb="5" eb="7">
      <t>トシ</t>
    </rPh>
    <phoneticPr fontId="3"/>
  </si>
  <si>
    <t>新エネルギー・熱等</t>
  </si>
  <si>
    <t>電力</t>
    <phoneticPr fontId="3"/>
  </si>
  <si>
    <t>石炭製品</t>
    <rPh sb="0" eb="2">
      <t>セキタン</t>
    </rPh>
    <rPh sb="2" eb="4">
      <t>セイヒン</t>
    </rPh>
    <phoneticPr fontId="3"/>
  </si>
  <si>
    <t>石炭</t>
    <rPh sb="0" eb="2">
      <t>セキタン</t>
    </rPh>
    <phoneticPr fontId="3"/>
  </si>
  <si>
    <t>電力</t>
  </si>
  <si>
    <t>蒸気</t>
    <rPh sb="0" eb="2">
      <t>ジョウキ</t>
    </rPh>
    <phoneticPr fontId="3"/>
  </si>
  <si>
    <t>再生可能・未活用エネルギー</t>
    <rPh sb="0" eb="2">
      <t>サイセイ</t>
    </rPh>
    <rPh sb="2" eb="4">
      <t>カノウ</t>
    </rPh>
    <rPh sb="5" eb="8">
      <t>ミカツヨウ</t>
    </rPh>
    <phoneticPr fontId="3"/>
  </si>
  <si>
    <t>資料：資源エネルギー庁「総合エネルギー統計」を基に作成</t>
    <rPh sb="0" eb="2">
      <t>シリョウ</t>
    </rPh>
    <rPh sb="3" eb="5">
      <t>シゲン</t>
    </rPh>
    <rPh sb="23" eb="24">
      <t>モト</t>
    </rPh>
    <rPh sb="25" eb="27">
      <t>サクセイ</t>
    </rPh>
    <phoneticPr fontId="3"/>
  </si>
  <si>
    <t>【第12-1-5】製造業のエネルギー消費の推移（エネルギー源別）</t>
  </si>
  <si>
    <t>（注1） 「総合エネルギー統計」は、1990年度以降、数値の算出方法が変更されている。</t>
    <phoneticPr fontId="3"/>
  </si>
  <si>
    <t xml:space="preserve">（注2） 「石油」は原油と石油製品の合計であり、LPガスを含む。 </t>
    <rPh sb="29" eb="30">
      <t>フク</t>
    </rPh>
    <phoneticPr fontId="3"/>
  </si>
  <si>
    <t>石炭</t>
    <phoneticPr fontId="3"/>
  </si>
  <si>
    <t>合計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</si>
</sst>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_ "/>
    <numFmt numFmtId="178" formatCode="#,##0.0000;[Red]\-#,##0.00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rgb="FF33333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Alignment="1">
      <alignment horizontal="left" vertical="center"/>
    </xf>
    <xf numFmtId="38" fontId="5" fillId="0" borderId="0" xfId="2" applyFont="1" applyAlignment="1">
      <alignment horizontal="right" vertical="center"/>
    </xf>
    <xf numFmtId="0" fontId="1" fillId="0" borderId="0" xfId="0" applyFont="1"/>
    <xf numFmtId="0" fontId="4" fillId="0" borderId="0" xfId="0" applyFont="1"/>
    <xf numFmtId="0" fontId="6" fillId="0" borderId="0" xfId="0" applyFont="1"/>
    <xf numFmtId="9" fontId="5" fillId="0" borderId="0" xfId="2" applyNumberFormat="1" applyFont="1" applyAlignment="1">
      <alignment horizontal="right" vertical="center"/>
    </xf>
    <xf numFmtId="9" fontId="6" fillId="0" borderId="0" xfId="0" applyNumberFormat="1" applyFont="1"/>
    <xf numFmtId="9" fontId="1" fillId="0" borderId="0" xfId="0" quotePrefix="1" applyNumberFormat="1" applyFont="1" applyAlignment="1">
      <alignment horizontal="right"/>
    </xf>
    <xf numFmtId="9" fontId="1" fillId="0" borderId="0" xfId="2" applyNumberFormat="1" applyFont="1"/>
    <xf numFmtId="9" fontId="1" fillId="0" borderId="0" xfId="0" applyNumberFormat="1" applyFont="1"/>
    <xf numFmtId="38" fontId="1" fillId="0" borderId="0" xfId="2" applyFont="1"/>
    <xf numFmtId="0" fontId="1" fillId="0" borderId="0" xfId="0" applyFont="1" applyAlignment="1">
      <alignment horizontal="left" vertical="center"/>
    </xf>
    <xf numFmtId="0" fontId="8" fillId="0" borderId="0" xfId="0" applyFont="1"/>
    <xf numFmtId="38" fontId="8" fillId="0" borderId="0" xfId="2" applyFont="1"/>
    <xf numFmtId="178" fontId="1" fillId="0" borderId="0" xfId="2" applyNumberFormat="1" applyFont="1"/>
    <xf numFmtId="0" fontId="11" fillId="0" borderId="0" xfId="0" applyFont="1"/>
    <xf numFmtId="0" fontId="11" fillId="0" borderId="0" xfId="0" applyFont="1" applyAlignment="1">
      <alignment horizontal="left"/>
    </xf>
    <xf numFmtId="38" fontId="8" fillId="0" borderId="0" xfId="2" applyFont="1" applyFill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37" fontId="8" fillId="0" borderId="0" xfId="0" applyNumberFormat="1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37" fontId="2" fillId="0" borderId="1" xfId="0" applyNumberFormat="1" applyFont="1" applyBorder="1"/>
    <xf numFmtId="9" fontId="10" fillId="0" borderId="0" xfId="1" applyFont="1" applyFill="1"/>
    <xf numFmtId="0" fontId="2" fillId="0" borderId="0" xfId="0" applyFont="1" applyAlignment="1">
      <alignment horizontal="right"/>
    </xf>
    <xf numFmtId="37" fontId="2" fillId="0" borderId="0" xfId="0" applyNumberFormat="1" applyFont="1"/>
    <xf numFmtId="0" fontId="1" fillId="0" borderId="1" xfId="0" applyFont="1" applyBorder="1" applyAlignment="1">
      <alignment vertical="center"/>
    </xf>
    <xf numFmtId="37" fontId="0" fillId="0" borderId="1" xfId="0" applyNumberForma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quotePrefix="1" applyFont="1" applyBorder="1" applyAlignment="1">
      <alignment horizontal="right"/>
    </xf>
    <xf numFmtId="176" fontId="2" fillId="0" borderId="1" xfId="1" applyNumberFormat="1" applyFill="1" applyBorder="1"/>
    <xf numFmtId="9" fontId="5" fillId="0" borderId="1" xfId="1" applyFont="1" applyFill="1" applyBorder="1" applyAlignment="1">
      <alignment horizontal="right" vertical="center"/>
    </xf>
    <xf numFmtId="176" fontId="2" fillId="0" borderId="0" xfId="1" applyNumberFormat="1" applyFill="1" applyBorder="1"/>
    <xf numFmtId="9" fontId="5" fillId="0" borderId="0" xfId="1" applyFont="1" applyFill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0000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415094339622641"/>
          <c:y val="0.20578778135048278"/>
          <c:w val="0.54447439353099769"/>
          <c:h val="0.64951768488745798"/>
        </c:manualLayout>
      </c:layout>
      <c:doughnut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F28-4E6E-BBE9-8C6EEA0923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28-4E6E-BBE9-8C6EEA0923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F28-4E6E-BBE9-8C6EEA0923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F28-4E6E-BBE9-8C6EEA0923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F28-4E6E-BBE9-8C6EEA0923D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F28-4E6E-BBE9-8C6EEA0923D5}"/>
              </c:ext>
            </c:extLst>
          </c:dPt>
          <c:dPt>
            <c:idx val="6"/>
            <c:bubble3D val="0"/>
            <c:spPr>
              <a:solidFill>
                <a:srgbClr val="7030A0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228-4068-905B-F01D64A425D2}"/>
              </c:ext>
            </c:extLst>
          </c:dPt>
          <c:dLbls>
            <c:dLbl>
              <c:idx val="0"/>
              <c:layout>
                <c:manualLayout>
                  <c:x val="3.9058688405329091E-2"/>
                  <c:y val="-0.138565744748965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28-4E6E-BBE9-8C6EEA0923D5}"/>
                </c:ext>
              </c:extLst>
            </c:dLbl>
            <c:dLbl>
              <c:idx val="1"/>
              <c:layout>
                <c:manualLayout>
                  <c:x val="0.17611414419394134"/>
                  <c:y val="-8.76303927076151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28-4E6E-BBE9-8C6EEA0923D5}"/>
                </c:ext>
              </c:extLst>
            </c:dLbl>
            <c:dLbl>
              <c:idx val="3"/>
              <c:layout>
                <c:manualLayout>
                  <c:x val="-0.12280868036712371"/>
                  <c:y val="0.199593350653829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1479096891549094"/>
                      <c:h val="0.134197211494117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F28-4E6E-BBE9-8C6EEA0923D5}"/>
                </c:ext>
              </c:extLst>
            </c:dLbl>
            <c:dLbl>
              <c:idx val="4"/>
              <c:layout>
                <c:manualLayout>
                  <c:x val="-0.11717606521598728"/>
                  <c:y val="0.12166748319421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28-4E6E-BBE9-8C6EEA0923D5}"/>
                </c:ext>
              </c:extLst>
            </c:dLbl>
            <c:dLbl>
              <c:idx val="5"/>
              <c:layout>
                <c:manualLayout>
                  <c:x val="-3.9472481238828641E-2"/>
                  <c:y val="-0.28735227659500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7715405031888611"/>
                      <c:h val="0.198703863421597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F28-4E6E-BBE9-8C6EEA0923D5}"/>
                </c:ext>
              </c:extLst>
            </c:dLbl>
            <c:dLbl>
              <c:idx val="6"/>
              <c:layout>
                <c:manualLayout>
                  <c:x val="1.420315942011967E-2"/>
                  <c:y val="-0.148876345440915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228-4068-905B-F01D64A425D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データ!$C$13:$I$13</c:f>
              <c:strCache>
                <c:ptCount val="7"/>
                <c:pt idx="0">
                  <c:v>石炭</c:v>
                </c:pt>
                <c:pt idx="1">
                  <c:v>石炭製品</c:v>
                </c:pt>
                <c:pt idx="2">
                  <c:v>石油</c:v>
                </c:pt>
                <c:pt idx="3">
                  <c:v>天然ガス・都市ガス</c:v>
                </c:pt>
                <c:pt idx="4">
                  <c:v>電力</c:v>
                </c:pt>
                <c:pt idx="5">
                  <c:v>再生可能・未活用エネルギー</c:v>
                </c:pt>
                <c:pt idx="6">
                  <c:v>蒸気</c:v>
                </c:pt>
              </c:strCache>
            </c:strRef>
          </c:cat>
          <c:val>
            <c:numRef>
              <c:f>データ!$C$14:$I$14</c:f>
              <c:numCache>
                <c:formatCode>#,##0_);\(#,##0\)</c:formatCode>
                <c:ptCount val="7"/>
                <c:pt idx="0">
                  <c:v>325.99640958799091</c:v>
                </c:pt>
                <c:pt idx="1">
                  <c:v>769.85927084520597</c:v>
                </c:pt>
                <c:pt idx="2">
                  <c:v>1561.4013394783619</c:v>
                </c:pt>
                <c:pt idx="3">
                  <c:v>302.86033805750066</c:v>
                </c:pt>
                <c:pt idx="4">
                  <c:v>1082.6583938815877</c:v>
                </c:pt>
                <c:pt idx="5">
                  <c:v>31.966105630236598</c:v>
                </c:pt>
                <c:pt idx="6">
                  <c:v>758.8814445045532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28-4E6E-BBE9-8C6EEA092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25003082279153"/>
          <c:y val="0.27906976744186146"/>
          <c:w val="0.5000006103523077"/>
          <c:h val="0.5813953488372064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F03E-41B1-A4FF-BC9DBF006D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3E-41B1-A4FF-BC9DBF006D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03E-41B1-A4FF-BC9DBF006D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3E-41B1-A4FF-BC9DBF006D1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03E-41B1-A4FF-BC9DBF006D1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3E-41B1-A4FF-BC9DBF006D1C}"/>
              </c:ext>
            </c:extLst>
          </c:dPt>
          <c:dLbls>
            <c:dLbl>
              <c:idx val="0"/>
              <c:layout>
                <c:manualLayout>
                  <c:x val="0.10417740436706194"/>
                  <c:y val="-0.145032017282291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3E-41B1-A4FF-BC9DBF006D1C}"/>
                </c:ext>
              </c:extLst>
            </c:dLbl>
            <c:dLbl>
              <c:idx val="1"/>
              <c:layout>
                <c:manualLayout>
                  <c:x val="0.14376895164931078"/>
                  <c:y val="-7.97897812342775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3E-41B1-A4FF-BC9DBF006D1C}"/>
                </c:ext>
              </c:extLst>
            </c:dLbl>
            <c:dLbl>
              <c:idx val="2"/>
              <c:layout>
                <c:manualLayout>
                  <c:x val="2.1257273288388601E-2"/>
                  <c:y val="-3.33653660691170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3E-41B1-A4FF-BC9DBF006D1C}"/>
                </c:ext>
              </c:extLst>
            </c:dLbl>
            <c:dLbl>
              <c:idx val="3"/>
              <c:layout>
                <c:manualLayout>
                  <c:x val="-0.14918051751640282"/>
                  <c:y val="0.39137309914143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68742287666283"/>
                      <c:h val="0.117569381658221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03E-41B1-A4FF-BC9DBF006D1C}"/>
                </c:ext>
              </c:extLst>
            </c:dLbl>
            <c:dLbl>
              <c:idx val="4"/>
              <c:layout>
                <c:manualLayout>
                  <c:x val="-3.6219752603382893E-2"/>
                  <c:y val="-0.135934614148967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3E-41B1-A4FF-BC9DBF006D1C}"/>
                </c:ext>
              </c:extLst>
            </c:dLbl>
            <c:dLbl>
              <c:idx val="5"/>
              <c:layout>
                <c:manualLayout>
                  <c:x val="-2.783870312405947E-2"/>
                  <c:y val="-0.216334176216519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850146534340575"/>
                      <c:h val="0.167053603360590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03E-41B1-A4FF-BC9DBF006D1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データ!$C$7:$H$7</c:f>
              <c:strCache>
                <c:ptCount val="6"/>
                <c:pt idx="0">
                  <c:v>石炭</c:v>
                </c:pt>
                <c:pt idx="1">
                  <c:v>石炭製品</c:v>
                </c:pt>
                <c:pt idx="2">
                  <c:v>石油</c:v>
                </c:pt>
                <c:pt idx="3">
                  <c:v>天然ガス・都市ガス</c:v>
                </c:pt>
                <c:pt idx="4">
                  <c:v>電力</c:v>
                </c:pt>
                <c:pt idx="5">
                  <c:v>再生可能・未活用エネルギー</c:v>
                </c:pt>
              </c:strCache>
            </c:strRef>
          </c:cat>
          <c:val>
            <c:numRef>
              <c:f>データ!$C$9:$H$9</c:f>
              <c:numCache>
                <c:formatCode>#,##0_);\(#,##0\)</c:formatCode>
                <c:ptCount val="6"/>
                <c:pt idx="0">
                  <c:v>49.7721345</c:v>
                </c:pt>
                <c:pt idx="1">
                  <c:v>1461.5593575</c:v>
                </c:pt>
                <c:pt idx="2">
                  <c:v>3764.5566255000003</c:v>
                </c:pt>
                <c:pt idx="3">
                  <c:v>96.279150000000016</c:v>
                </c:pt>
                <c:pt idx="4">
                  <c:v>960.90777750000007</c:v>
                </c:pt>
                <c:pt idx="5">
                  <c:v>97.660546500000009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3E-41B1-A4FF-BC9DBF006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164966135214235"/>
          <c:y val="0.32862247512435899"/>
          <c:w val="0.4874569033409773"/>
          <c:h val="0.480566200181855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F21D-43BF-9900-591E3DFECC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1D-43BF-9900-591E3DFECC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21D-43BF-9900-591E3DFECC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1D-43BF-9900-591E3DFECC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21D-43BF-9900-591E3DFECCD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21D-43BF-9900-591E3DFECCDD}"/>
              </c:ext>
            </c:extLst>
          </c:dPt>
          <c:dLbls>
            <c:dLbl>
              <c:idx val="0"/>
              <c:layout>
                <c:manualLayout>
                  <c:x val="0.13104922543339112"/>
                  <c:y val="-0.167584300103109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1D-43BF-9900-591E3DFECCDD}"/>
                </c:ext>
              </c:extLst>
            </c:dLbl>
            <c:dLbl>
              <c:idx val="1"/>
              <c:layout>
                <c:manualLayout>
                  <c:x val="0.15156716209510593"/>
                  <c:y val="-0.1242425341585426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435184574277594"/>
                      <c:h val="0.14575033228537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21D-43BF-9900-591E3DFECCDD}"/>
                </c:ext>
              </c:extLst>
            </c:dLbl>
            <c:dLbl>
              <c:idx val="2"/>
              <c:layout>
                <c:manualLayout>
                  <c:x val="3.7116121618727155E-2"/>
                  <c:y val="3.309349269188505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1D-43BF-9900-591E3DFECCDD}"/>
                </c:ext>
              </c:extLst>
            </c:dLbl>
            <c:dLbl>
              <c:idx val="3"/>
              <c:layout>
                <c:manualLayout>
                  <c:x val="-0.14954455219490462"/>
                  <c:y val="0.3240019277753454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969491149892548"/>
                      <c:h val="0.214973944384131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21D-43BF-9900-591E3DFECCDD}"/>
                </c:ext>
              </c:extLst>
            </c:dLbl>
            <c:dLbl>
              <c:idx val="4"/>
              <c:layout>
                <c:manualLayout>
                  <c:x val="-0.21398912007109669"/>
                  <c:y val="-0.1199626816884680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1D-43BF-9900-591E3DFECCDD}"/>
                </c:ext>
              </c:extLst>
            </c:dLbl>
            <c:dLbl>
              <c:idx val="5"/>
              <c:layout>
                <c:manualLayout>
                  <c:x val="-7.1738054372639581E-2"/>
                  <c:y val="-0.2538047272673081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/>
                      <a:t>再生可能・ 未活用エネルギー</a:t>
                    </a:r>
                    <a:r>
                      <a:rPr lang="en-US" altLang="ja-JP" sz="1200"/>
                      <a:t>1.7%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6239578158022574"/>
                      <c:h val="0.21172939950191638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F21D-43BF-9900-591E3DFECCDD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データ!$C$7:$H$7</c:f>
              <c:strCache>
                <c:ptCount val="6"/>
                <c:pt idx="0">
                  <c:v>石炭</c:v>
                </c:pt>
                <c:pt idx="1">
                  <c:v>石炭製品</c:v>
                </c:pt>
                <c:pt idx="2">
                  <c:v>石油</c:v>
                </c:pt>
                <c:pt idx="3">
                  <c:v>天然ガス・都市ガス</c:v>
                </c:pt>
                <c:pt idx="4">
                  <c:v>電力</c:v>
                </c:pt>
                <c:pt idx="5">
                  <c:v>再生可能・未活用エネルギー</c:v>
                </c:pt>
              </c:strCache>
            </c:strRef>
          </c:cat>
          <c:val>
            <c:numRef>
              <c:f>データ!$C$8:$H$8</c:f>
              <c:numCache>
                <c:formatCode>#,##0_);\(#,##0\)</c:formatCode>
                <c:ptCount val="6"/>
                <c:pt idx="0">
                  <c:v>185.9024805</c:v>
                </c:pt>
                <c:pt idx="1">
                  <c:v>546.78185100000007</c:v>
                </c:pt>
                <c:pt idx="2">
                  <c:v>1387.8011564999999</c:v>
                </c:pt>
                <c:pt idx="3">
                  <c:v>67.646568000000002</c:v>
                </c:pt>
                <c:pt idx="4">
                  <c:v>392.52590850000001</c:v>
                </c:pt>
                <c:pt idx="5">
                  <c:v>45.586084500000005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1D-43BF-9900-591E3DFEC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emf"/><Relationship Id="rId5" Type="http://schemas.openxmlformats.org/officeDocument/2006/relationships/image" Target="../media/image2.emf"/><Relationship Id="rId4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57909</xdr:colOff>
      <xdr:row>0</xdr:row>
      <xdr:rowOff>65808</xdr:rowOff>
    </xdr:from>
    <xdr:to>
      <xdr:col>16</xdr:col>
      <xdr:colOff>398556</xdr:colOff>
      <xdr:row>26</xdr:row>
      <xdr:rowOff>69028</xdr:rowOff>
    </xdr:to>
    <xdr:grpSp>
      <xdr:nvGrpSpPr>
        <xdr:cNvPr id="5" name="Chart">
          <a:extLst>
            <a:ext uri="{FF2B5EF4-FFF2-40B4-BE49-F238E27FC236}">
              <a16:creationId xmlns:a16="http://schemas.microsoft.com/office/drawing/2014/main" id="{4038595F-0078-E3E1-6359-65D52695BFCF}"/>
            </a:ext>
          </a:extLst>
        </xdr:cNvPr>
        <xdr:cNvGrpSpPr/>
      </xdr:nvGrpSpPr>
      <xdr:grpSpPr>
        <a:xfrm>
          <a:off x="57909" y="65808"/>
          <a:ext cx="9903747" cy="4460920"/>
          <a:chOff x="57909" y="65808"/>
          <a:chExt cx="8936007" cy="4361860"/>
        </a:xfrm>
      </xdr:grpSpPr>
      <xdr:graphicFrame macro="">
        <xdr:nvGraphicFramePr>
          <xdr:cNvPr id="169225" name="Chart20xx">
            <a:extLst>
              <a:ext uri="{FF2B5EF4-FFF2-40B4-BE49-F238E27FC236}">
                <a16:creationId xmlns:a16="http://schemas.microsoft.com/office/drawing/2014/main" id="{00000000-0008-0000-0000-000009950200}"/>
              </a:ext>
            </a:extLst>
          </xdr:cNvPr>
          <xdr:cNvGraphicFramePr>
            <a:graphicFrameLocks/>
          </xdr:cNvGraphicFramePr>
        </xdr:nvGraphicFramePr>
        <xdr:xfrm>
          <a:off x="5420802" y="473476"/>
          <a:ext cx="3573114" cy="38213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69228" name="Chart1973">
            <a:extLst>
              <a:ext uri="{FF2B5EF4-FFF2-40B4-BE49-F238E27FC236}">
                <a16:creationId xmlns:a16="http://schemas.microsoft.com/office/drawing/2014/main" id="{00000000-0008-0000-0000-00000C950200}"/>
              </a:ext>
            </a:extLst>
          </xdr:cNvPr>
          <xdr:cNvGraphicFramePr>
            <a:graphicFrameLocks/>
          </xdr:cNvGraphicFramePr>
        </xdr:nvGraphicFramePr>
        <xdr:xfrm>
          <a:off x="2334164" y="65808"/>
          <a:ext cx="4248701" cy="436186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データ!#REF!">
        <xdr:nvSpPr>
          <xdr:cNvPr id="168977" name="Arrow2">
            <a:extLst>
              <a:ext uri="{FF2B5EF4-FFF2-40B4-BE49-F238E27FC236}">
                <a16:creationId xmlns:a16="http://schemas.microsoft.com/office/drawing/2014/main" id="{00000000-0008-0000-0000-000011940200}"/>
              </a:ext>
            </a:extLst>
          </xdr:cNvPr>
          <xdr:cNvSpPr>
            <a:spLocks noChangeArrowheads="1"/>
          </xdr:cNvSpPr>
        </xdr:nvSpPr>
        <xdr:spPr bwMode="auto">
          <a:xfrm>
            <a:off x="5601567" y="2145299"/>
            <a:ext cx="711711" cy="773470"/>
          </a:xfrm>
          <a:prstGeom prst="rightArrow">
            <a:avLst>
              <a:gd name="adj1" fmla="val 50000"/>
              <a:gd name="adj2" fmla="val 25000"/>
            </a:avLst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l" rtl="0">
              <a:defRPr sz="1000"/>
            </a:pPr>
            <a:fld id="{0F5E9F39-DB8E-4C65-B645-93E0E1914139}" type="TxLink"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pPr algn="l" rtl="0">
                <a:defRPr sz="1000"/>
              </a:pPr>
              <a:t>約0.8倍</a:t>
            </a:fld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aphicFrame macro="">
        <xdr:nvGraphicFramePr>
          <xdr:cNvPr id="169227" name="Chart1965">
            <a:extLst>
              <a:ext uri="{FF2B5EF4-FFF2-40B4-BE49-F238E27FC236}">
                <a16:creationId xmlns:a16="http://schemas.microsoft.com/office/drawing/2014/main" id="{00000000-0008-0000-0000-00000B950200}"/>
              </a:ext>
            </a:extLst>
          </xdr:cNvPr>
          <xdr:cNvGraphicFramePr>
            <a:graphicFrameLocks/>
          </xdr:cNvGraphicFramePr>
        </xdr:nvGraphicFramePr>
        <xdr:xfrm>
          <a:off x="57909" y="473299"/>
          <a:ext cx="3418490" cy="373576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mc:AlternateContent xmlns:mc="http://schemas.openxmlformats.org/markup-compatibility/2006" xmlns:a14="http://schemas.microsoft.com/office/drawing/2010/main">
        <mc:Choice Requires="a14">
          <xdr:pic>
            <xdr:nvPicPr>
              <xdr:cNvPr id="4" name="Text20xx">
                <a:extLst>
                  <a:ext uri="{FF2B5EF4-FFF2-40B4-BE49-F238E27FC236}">
                    <a16:creationId xmlns:a16="http://schemas.microsoft.com/office/drawing/2014/main" id="{C19D918B-5967-7056-D8EC-2DD76DD444BC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データ!#REF!" spid="_x0000_s1316"/>
                  </a:ext>
                </a:extLst>
              </xdr:cNvPicPr>
            </xdr:nvPicPr>
            <xdr:blipFill>
              <a:blip xmlns:r="http://schemas.openxmlformats.org/officeDocument/2006/relationships" r:embed="rId4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rcRect/>
              <a:stretch>
                <a:fillRect/>
              </a:stretch>
            </xdr:blipFill>
            <xdr:spPr bwMode="auto">
              <a:xfrm>
                <a:off x="6940617" y="2275595"/>
                <a:ext cx="775032" cy="44793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</mc:Choice>
        <mc:Fallback xmlns=""/>
      </mc:AlternateContent>
      <mc:AlternateContent xmlns:mc="http://schemas.openxmlformats.org/markup-compatibility/2006" xmlns:a14="http://schemas.microsoft.com/office/drawing/2010/main">
        <mc:Choice Requires="a14">
          <xdr:pic>
            <xdr:nvPicPr>
              <xdr:cNvPr id="2" name="Text1973">
                <a:extLst>
                  <a:ext uri="{FF2B5EF4-FFF2-40B4-BE49-F238E27FC236}">
                    <a16:creationId xmlns:a16="http://schemas.microsoft.com/office/drawing/2014/main" id="{2FB729E3-1F37-453D-8AB1-8DCC676BDB04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データ!#REF!" spid="_x0000_s1317"/>
                  </a:ext>
                </a:extLst>
              </xdr:cNvPicPr>
            </xdr:nvPicPr>
            <xdr:blipFill>
              <a:blip xmlns:r="http://schemas.openxmlformats.org/officeDocument/2006/relationships" r:embed="rId5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rcRect/>
              <a:stretch>
                <a:fillRect/>
              </a:stretch>
            </xdr:blipFill>
            <xdr:spPr bwMode="auto">
              <a:xfrm>
                <a:off x="4064696" y="2317504"/>
                <a:ext cx="771919" cy="45383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</mc:Choice>
        <mc:Fallback xmlns=""/>
      </mc:AlternateContent>
      <mc:AlternateContent xmlns:mc="http://schemas.openxmlformats.org/markup-compatibility/2006" xmlns:a14="http://schemas.microsoft.com/office/drawing/2010/main">
        <mc:Choice Requires="a14">
          <xdr:pic>
            <xdr:nvPicPr>
              <xdr:cNvPr id="6" name="Text1965">
                <a:extLst>
                  <a:ext uri="{FF2B5EF4-FFF2-40B4-BE49-F238E27FC236}">
                    <a16:creationId xmlns:a16="http://schemas.microsoft.com/office/drawing/2014/main" id="{BC9AD7E7-B608-4FAE-9A39-095C969EF00E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データ!#REF!" spid="_x0000_s1318"/>
                  </a:ext>
                </a:extLst>
              </xdr:cNvPicPr>
            </xdr:nvPicPr>
            <xdr:blipFill>
              <a:blip xmlns:r="http://schemas.openxmlformats.org/officeDocument/2006/relationships" r:embed="rId6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rcRect/>
              <a:stretch>
                <a:fillRect/>
              </a:stretch>
            </xdr:blipFill>
            <xdr:spPr bwMode="auto">
              <a:xfrm>
                <a:off x="1399731" y="2393109"/>
                <a:ext cx="778146" cy="457121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</mc:Choice>
        <mc:Fallback xmlns=""/>
      </mc:AlternateContent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0.75972</cdr:x>
      <cdr:y>0.44034</cdr:y>
    </cdr:from>
    <cdr:to>
      <cdr:x>0.96358</cdr:x>
      <cdr:y>0.69276</cdr:y>
    </cdr:to>
    <cdr:sp macro="" textlink="データ!#REF!">
      <cdr:nvSpPr>
        <cdr:cNvPr id="244738" name="AutoShape 102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8585" y="1591282"/>
          <a:ext cx="710710" cy="912185"/>
        </a:xfrm>
        <a:prstGeom xmlns:a="http://schemas.openxmlformats.org/drawingml/2006/main" prst="rightArrow">
          <a:avLst>
            <a:gd name="adj1" fmla="val 50000"/>
            <a:gd name="adj2" fmla="val 25000"/>
          </a:avLst>
        </a:prstGeom>
        <a:solidFill xmlns:a="http://schemas.openxmlformats.org/drawingml/2006/main">
          <a:srgbClr val="FFCC99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18E4D6E8-7668-409A-9CB9-58B39CA33510}" type="TxLink"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約2.4倍</a:t>
          </a:fld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58417" name="AutoShape 1">
          <a:extLst>
            <a:ext uri="{FF2B5EF4-FFF2-40B4-BE49-F238E27FC236}">
              <a16:creationId xmlns:a16="http://schemas.microsoft.com/office/drawing/2014/main" id="{00000000-0008-0000-0100-000031E40000}"/>
            </a:ext>
          </a:extLst>
        </xdr:cNvPr>
        <xdr:cNvSpPr>
          <a:spLocks noChangeArrowheads="1"/>
        </xdr:cNvSpPr>
      </xdr:nvSpPr>
      <xdr:spPr bwMode="auto">
        <a:xfrm>
          <a:off x="6029325" y="1057275"/>
          <a:ext cx="0" cy="17145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31"/>
  <sheetViews>
    <sheetView showGridLines="0" tabSelected="1" zoomScaleNormal="100" zoomScaleSheetLayoutView="75" workbookViewId="0"/>
  </sheetViews>
  <sheetFormatPr defaultColWidth="13.375" defaultRowHeight="13.5" x14ac:dyDescent="0.15"/>
  <cols>
    <col min="1" max="1" width="2.5" style="3" customWidth="1"/>
    <col min="2" max="5" width="6" style="3" customWidth="1"/>
    <col min="6" max="6" width="9.625" style="3" customWidth="1"/>
    <col min="7" max="7" width="5.5" style="3" customWidth="1"/>
    <col min="8" max="8" width="8.375" style="3" customWidth="1"/>
    <col min="9" max="9" width="13.375" style="3" customWidth="1"/>
    <col min="10" max="10" width="12.875" style="3" customWidth="1"/>
    <col min="11" max="11" width="20.5" style="3" customWidth="1"/>
    <col min="12" max="12" width="9.875" style="3" customWidth="1"/>
    <col min="13" max="13" width="1.625" style="3" customWidth="1"/>
    <col min="14" max="14" width="2.75" style="3" customWidth="1"/>
    <col min="15" max="15" width="2.375" style="3" customWidth="1"/>
    <col min="16" max="16" width="12.125" style="3" customWidth="1"/>
    <col min="17" max="16384" width="13.375" style="3"/>
  </cols>
  <sheetData>
    <row r="1" spans="1:16" x14ac:dyDescent="0.15">
      <c r="A1"/>
      <c r="B1" s="3" t="str">
        <f>データ!B4</f>
        <v>【第12-1-5】製造業のエネルギー消費の推移（エネルギー源別）</v>
      </c>
    </row>
    <row r="3" spans="1:16" s="10" customFormat="1" x14ac:dyDescent="0.15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6"/>
    </row>
    <row r="4" spans="1:16" x14ac:dyDescent="0.15">
      <c r="P4" s="1"/>
    </row>
    <row r="5" spans="1:16" x14ac:dyDescent="0.15">
      <c r="P5" s="1"/>
    </row>
    <row r="6" spans="1:16" x14ac:dyDescent="0.15">
      <c r="P6" s="1"/>
    </row>
    <row r="7" spans="1:16" x14ac:dyDescent="0.15">
      <c r="P7" s="12"/>
    </row>
    <row r="9" spans="1:16" x14ac:dyDescent="0.15">
      <c r="P9" s="12"/>
    </row>
    <row r="10" spans="1:16" x14ac:dyDescent="0.15">
      <c r="P10" s="12"/>
    </row>
    <row r="21" spans="1:16" x14ac:dyDescent="0.15">
      <c r="F21" s="11"/>
      <c r="G21" s="11"/>
      <c r="H21" s="11"/>
      <c r="I21" s="11"/>
      <c r="J21" s="15"/>
    </row>
    <row r="22" spans="1:16" x14ac:dyDescent="0.15">
      <c r="F22" s="11"/>
      <c r="G22" s="11"/>
      <c r="H22" s="11"/>
      <c r="I22" s="11"/>
      <c r="J22" s="11"/>
    </row>
    <row r="23" spans="1:16" x14ac:dyDescent="0.15">
      <c r="F23" s="11"/>
      <c r="G23" s="11"/>
      <c r="H23" s="11"/>
      <c r="I23" s="11"/>
      <c r="J23" s="11"/>
    </row>
    <row r="24" spans="1:16" x14ac:dyDescent="0.15">
      <c r="B24"/>
      <c r="C24"/>
      <c r="D24"/>
      <c r="E24"/>
      <c r="F24" s="5"/>
      <c r="G24" s="5"/>
      <c r="H24" s="5"/>
      <c r="I24" s="5"/>
      <c r="J24" s="5"/>
      <c r="K24" s="5"/>
      <c r="L24" s="5"/>
      <c r="M24" s="5"/>
      <c r="N24" s="1"/>
    </row>
    <row r="25" spans="1:16" x14ac:dyDescent="0.15">
      <c r="B25"/>
      <c r="C25"/>
      <c r="D25"/>
      <c r="E25"/>
    </row>
    <row r="29" spans="1:16" x14ac:dyDescent="0.15">
      <c r="A29" s="16"/>
      <c r="B29" s="3" t="str">
        <f>データ!B16</f>
        <v>（注1） 「総合エネルギー統計」は、1990年度以降、数値の算出方法が変更されている。</v>
      </c>
      <c r="K29" s="11"/>
      <c r="L29" s="11"/>
      <c r="M29" s="11"/>
      <c r="N29" s="11"/>
      <c r="O29" s="11"/>
      <c r="P29" s="2"/>
    </row>
    <row r="30" spans="1:16" x14ac:dyDescent="0.15">
      <c r="A30" s="17"/>
      <c r="B30" s="3" t="str">
        <f>データ!B17</f>
        <v xml:space="preserve">（注2） 「石油」は原油と石油製品の合計であり、LPガスを含む。 </v>
      </c>
      <c r="P30" s="1"/>
    </row>
    <row r="31" spans="1:16" x14ac:dyDescent="0.15">
      <c r="A31"/>
      <c r="B31" s="3" t="str">
        <f>データ!B18</f>
        <v>資料：資源エネルギー庁「総合エネルギー統計」を基に作成</v>
      </c>
    </row>
  </sheetData>
  <phoneticPr fontId="3"/>
  <pageMargins left="0.4" right="0.4" top="0.4" bottom="0.4" header="0.2" footer="0.2"/>
  <pageSetup paperSize="9" scale="93" orientation="landscape" r:id="rId1"/>
  <headerFooter alignWithMargins="0">
    <oddFooter>&amp;C&amp;P / &amp;N ページ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Y18"/>
  <sheetViews>
    <sheetView showGridLines="0" zoomScaleNormal="100" zoomScaleSheetLayoutView="100" workbookViewId="0"/>
  </sheetViews>
  <sheetFormatPr defaultColWidth="13.375" defaultRowHeight="13.5" x14ac:dyDescent="0.15"/>
  <cols>
    <col min="1" max="1" width="1.75" style="5" customWidth="1"/>
    <col min="2" max="2" width="6" style="5" customWidth="1"/>
    <col min="3" max="8" width="9.875" style="5" customWidth="1"/>
    <col min="9" max="9" width="8.375" style="5" customWidth="1"/>
    <col min="10" max="10" width="9.875" style="5" customWidth="1"/>
    <col min="11" max="18" width="13.375" style="13" hidden="1" customWidth="1"/>
    <col min="19" max="19" width="13.375" style="14" hidden="1" customWidth="1"/>
    <col min="20" max="23" width="13.375" style="13" hidden="1" customWidth="1"/>
    <col min="24" max="24" width="11.125" style="13" hidden="1" customWidth="1"/>
    <col min="25" max="25" width="13.375" style="5" hidden="1" customWidth="1"/>
    <col min="26" max="16384" width="13.375" style="5"/>
  </cols>
  <sheetData>
    <row r="1" spans="2:25" customFormat="1" x14ac:dyDescent="0.15"/>
    <row r="2" spans="2:25" customFormat="1" x14ac:dyDescent="0.15"/>
    <row r="3" spans="2:25" customFormat="1" x14ac:dyDescent="0.15"/>
    <row r="4" spans="2:25" s="3" customFormat="1" x14ac:dyDescent="0.15">
      <c r="B4" t="s">
        <v>19</v>
      </c>
      <c r="K4" s="13"/>
      <c r="L4" s="13"/>
      <c r="M4" s="13"/>
      <c r="N4" s="13"/>
      <c r="O4" s="13"/>
      <c r="P4" s="13"/>
      <c r="Q4" s="13"/>
      <c r="R4" s="13"/>
      <c r="S4" s="18"/>
      <c r="T4" s="13"/>
      <c r="U4" s="13"/>
      <c r="V4" s="13"/>
      <c r="W4" s="13"/>
      <c r="X4" s="13"/>
    </row>
    <row r="5" spans="2:25" s="3" customFormat="1" x14ac:dyDescent="0.15">
      <c r="K5" s="13"/>
      <c r="L5" s="13"/>
      <c r="M5" s="13"/>
      <c r="N5" s="13"/>
      <c r="O5" s="13"/>
      <c r="P5" s="13"/>
      <c r="Q5" s="13"/>
      <c r="R5" s="13"/>
      <c r="S5" s="18"/>
      <c r="T5" s="13"/>
      <c r="U5" s="13"/>
      <c r="V5" s="13"/>
      <c r="W5" s="13"/>
      <c r="X5" s="13"/>
    </row>
    <row r="6" spans="2:25" s="3" customFormat="1" ht="15.75" x14ac:dyDescent="0.15">
      <c r="B6" s="19"/>
      <c r="C6" s="19"/>
      <c r="D6" s="20"/>
      <c r="E6" s="20"/>
      <c r="F6" s="19"/>
      <c r="G6" s="20"/>
      <c r="H6" s="19"/>
      <c r="I6" s="21" t="s">
        <v>4</v>
      </c>
      <c r="K6" s="13"/>
      <c r="L6" s="13"/>
      <c r="M6" s="13"/>
      <c r="N6" s="13"/>
      <c r="O6" s="13"/>
      <c r="P6" s="13"/>
      <c r="Q6" s="13"/>
      <c r="R6" s="13"/>
      <c r="S6" s="18"/>
      <c r="T6" s="13"/>
      <c r="U6" s="13"/>
      <c r="V6" s="13"/>
      <c r="W6" s="13"/>
      <c r="X6" s="13"/>
    </row>
    <row r="7" spans="2:25" s="3" customFormat="1" ht="40.5" x14ac:dyDescent="0.15">
      <c r="B7" s="22" t="s">
        <v>0</v>
      </c>
      <c r="C7" s="23" t="s">
        <v>14</v>
      </c>
      <c r="D7" s="23" t="s">
        <v>13</v>
      </c>
      <c r="E7" s="23" t="s">
        <v>2</v>
      </c>
      <c r="F7" s="24" t="s">
        <v>10</v>
      </c>
      <c r="G7" s="23" t="s">
        <v>12</v>
      </c>
      <c r="H7" s="25" t="s">
        <v>17</v>
      </c>
      <c r="I7" s="23" t="s">
        <v>3</v>
      </c>
      <c r="K7" s="26" t="s">
        <v>5</v>
      </c>
      <c r="L7" s="27" t="s">
        <v>6</v>
      </c>
      <c r="M7" s="27" t="s">
        <v>7</v>
      </c>
      <c r="N7" s="28" t="s">
        <v>9</v>
      </c>
      <c r="O7" s="28" t="s">
        <v>1</v>
      </c>
      <c r="P7" s="27" t="s">
        <v>11</v>
      </c>
      <c r="Q7" s="27" t="s">
        <v>8</v>
      </c>
      <c r="R7" s="13"/>
      <c r="S7" s="18"/>
      <c r="T7" s="13"/>
      <c r="U7" s="13"/>
      <c r="V7" s="13"/>
      <c r="W7" s="13"/>
      <c r="X7" s="13"/>
    </row>
    <row r="8" spans="2:25" s="4" customFormat="1" x14ac:dyDescent="0.15">
      <c r="B8" s="29">
        <v>1965</v>
      </c>
      <c r="C8" s="30">
        <v>185.9024805</v>
      </c>
      <c r="D8" s="30">
        <v>546.78185100000007</v>
      </c>
      <c r="E8" s="30">
        <v>1387.8011564999999</v>
      </c>
      <c r="F8" s="30">
        <v>67.646568000000002</v>
      </c>
      <c r="G8" s="30">
        <v>392.52590850000001</v>
      </c>
      <c r="H8" s="30">
        <v>45.586084500000005</v>
      </c>
      <c r="I8" s="30">
        <v>2626.2021884999999</v>
      </c>
      <c r="K8" s="31">
        <v>7.0787573521207584E-2</v>
      </c>
      <c r="L8" s="31">
        <v>0.20820249613465741</v>
      </c>
      <c r="M8" s="31">
        <v>0.52844413982179572</v>
      </c>
      <c r="N8" s="31">
        <v>2.5758324433747232E-2</v>
      </c>
      <c r="O8" s="31">
        <v>0.14946522785597016</v>
      </c>
      <c r="P8" s="31">
        <v>1.7358177789821003E-2</v>
      </c>
      <c r="Q8" s="31">
        <v>1</v>
      </c>
      <c r="R8" s="13"/>
      <c r="S8" s="18"/>
      <c r="T8" s="13"/>
      <c r="U8" s="13"/>
      <c r="V8" s="13"/>
      <c r="W8" s="13"/>
      <c r="X8" s="13"/>
    </row>
    <row r="9" spans="2:25" s="4" customFormat="1" x14ac:dyDescent="0.15">
      <c r="B9" s="29">
        <v>1973</v>
      </c>
      <c r="C9" s="30">
        <v>49.7721345</v>
      </c>
      <c r="D9" s="30">
        <v>1461.5593575</v>
      </c>
      <c r="E9" s="30">
        <v>3764.5566255000003</v>
      </c>
      <c r="F9" s="30">
        <v>96.279150000000016</v>
      </c>
      <c r="G9" s="30">
        <v>960.90777750000007</v>
      </c>
      <c r="H9" s="30">
        <v>97.660546500000009</v>
      </c>
      <c r="I9" s="30">
        <v>6430.7774520000003</v>
      </c>
      <c r="K9" s="31">
        <v>7.7396760922772484E-3</v>
      </c>
      <c r="L9" s="31">
        <v>0.227275686090715</v>
      </c>
      <c r="M9" s="31">
        <v>0.58539681299796908</v>
      </c>
      <c r="N9" s="31">
        <v>1.4971619017861794E-2</v>
      </c>
      <c r="O9" s="31">
        <v>0.14942326719783366</v>
      </c>
      <c r="P9" s="31">
        <v>1.5186429203770245E-2</v>
      </c>
      <c r="Q9" s="31">
        <v>1</v>
      </c>
      <c r="R9" s="13"/>
      <c r="S9" s="18"/>
      <c r="T9" s="13"/>
      <c r="U9" s="13"/>
      <c r="V9" s="13"/>
      <c r="W9" s="13"/>
      <c r="X9" s="13"/>
    </row>
    <row r="10" spans="2:25" s="4" customFormat="1" x14ac:dyDescent="0.15">
      <c r="B10" s="32"/>
      <c r="C10" s="33"/>
      <c r="D10" s="33"/>
      <c r="E10" s="33"/>
      <c r="F10" s="33"/>
      <c r="G10" s="33"/>
      <c r="H10" s="33"/>
      <c r="I10" s="33"/>
      <c r="K10" s="31"/>
      <c r="L10" s="31"/>
      <c r="M10" s="31"/>
      <c r="N10" s="31"/>
      <c r="O10" s="31"/>
      <c r="P10" s="31"/>
      <c r="Q10" s="31"/>
      <c r="R10" s="13"/>
      <c r="S10" s="18"/>
      <c r="T10" s="13"/>
      <c r="U10" s="13"/>
      <c r="V10" s="13"/>
      <c r="W10" s="13"/>
      <c r="X10" s="13"/>
    </row>
    <row r="11" spans="2:25" s="4" customFormat="1" x14ac:dyDescent="0.15">
      <c r="B11" s="32"/>
      <c r="K11" s="31"/>
      <c r="L11" s="31"/>
      <c r="M11" s="31"/>
      <c r="N11" s="31"/>
      <c r="O11" s="31"/>
      <c r="P11" s="31"/>
      <c r="Q11" s="31"/>
      <c r="R11" s="13"/>
      <c r="S11" s="18"/>
      <c r="T11" s="13"/>
      <c r="U11" s="13"/>
      <c r="V11" s="13"/>
      <c r="W11" s="13"/>
      <c r="X11" s="13"/>
    </row>
    <row r="12" spans="2:25" s="4" customFormat="1" x14ac:dyDescent="0.15">
      <c r="B12" s="32"/>
      <c r="K12" s="31"/>
      <c r="L12" s="31"/>
      <c r="M12" s="31"/>
      <c r="N12" s="31"/>
      <c r="O12" s="31"/>
      <c r="P12" s="31"/>
      <c r="Q12" s="31"/>
      <c r="R12" s="13"/>
      <c r="S12" s="18"/>
      <c r="T12" s="13"/>
      <c r="U12" s="13"/>
      <c r="V12" s="13"/>
      <c r="W12" s="13"/>
      <c r="X12" s="13"/>
    </row>
    <row r="13" spans="2:25" s="4" customFormat="1" ht="81" customHeight="1" x14ac:dyDescent="0.15">
      <c r="B13" s="34" t="s">
        <v>0</v>
      </c>
      <c r="C13" s="35" t="s">
        <v>22</v>
      </c>
      <c r="D13" s="36" t="s">
        <v>13</v>
      </c>
      <c r="E13" s="36" t="s">
        <v>2</v>
      </c>
      <c r="F13" s="37" t="s">
        <v>10</v>
      </c>
      <c r="G13" s="36" t="s">
        <v>15</v>
      </c>
      <c r="H13" s="38" t="s">
        <v>17</v>
      </c>
      <c r="I13" s="38" t="s">
        <v>16</v>
      </c>
      <c r="J13" s="35" t="s">
        <v>23</v>
      </c>
      <c r="L13" s="31"/>
      <c r="M13" s="31"/>
      <c r="N13" s="31"/>
      <c r="O13" s="31"/>
      <c r="P13" s="31"/>
      <c r="Q13" s="31"/>
      <c r="R13" s="31"/>
      <c r="S13" s="13"/>
      <c r="T13" s="18"/>
      <c r="U13" s="13"/>
      <c r="V13" s="13"/>
      <c r="W13" s="13"/>
      <c r="X13" s="13"/>
      <c r="Y13" s="13"/>
    </row>
    <row r="14" spans="2:25" s="7" customFormat="1" x14ac:dyDescent="0.15">
      <c r="B14" s="39">
        <v>2023</v>
      </c>
      <c r="C14" s="30">
        <v>325.99640958799091</v>
      </c>
      <c r="D14" s="30">
        <v>769.85927084520597</v>
      </c>
      <c r="E14" s="30">
        <v>1561.4013394783619</v>
      </c>
      <c r="F14" s="30">
        <v>302.86033805750066</v>
      </c>
      <c r="G14" s="30">
        <v>1082.6583938815877</v>
      </c>
      <c r="H14" s="30">
        <v>31.966105630236598</v>
      </c>
      <c r="I14" s="30">
        <v>758.8814445045532</v>
      </c>
      <c r="J14" s="30">
        <v>4833.6233019854362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2:25" x14ac:dyDescent="0.15">
      <c r="C15" s="40">
        <v>6.7443486846417294E-2</v>
      </c>
      <c r="D15" s="40">
        <v>0.15927167318334101</v>
      </c>
      <c r="E15" s="40">
        <v>0.32302917334021625</v>
      </c>
      <c r="F15" s="40">
        <v>6.2657000584447523E-2</v>
      </c>
      <c r="G15" s="40">
        <v>0.22398485075096358</v>
      </c>
      <c r="H15" s="40">
        <v>6.6132802730213486E-3</v>
      </c>
      <c r="I15" s="40">
        <v>0.15700053502159314</v>
      </c>
      <c r="J15" s="41">
        <v>1.0000000000000002</v>
      </c>
      <c r="K15" s="5"/>
      <c r="S15" s="13"/>
      <c r="T15" s="18"/>
      <c r="V15" s="18"/>
      <c r="Y15" s="13"/>
    </row>
    <row r="16" spans="2:25" x14ac:dyDescent="0.15">
      <c r="B16" s="16" t="s">
        <v>20</v>
      </c>
      <c r="C16" s="42"/>
      <c r="D16" s="42"/>
      <c r="E16" s="42"/>
      <c r="F16" s="42"/>
      <c r="G16" s="42"/>
      <c r="H16" s="42"/>
      <c r="I16" s="42"/>
      <c r="J16" s="43"/>
      <c r="K16" s="5"/>
      <c r="S16" s="13"/>
      <c r="T16" s="18"/>
      <c r="V16" s="18"/>
      <c r="Y16" s="13"/>
    </row>
    <row r="17" spans="2:25" x14ac:dyDescent="0.15">
      <c r="B17" s="17" t="s">
        <v>21</v>
      </c>
      <c r="C17" s="42"/>
      <c r="D17" s="42"/>
      <c r="E17" s="42"/>
      <c r="F17" s="42"/>
      <c r="G17" s="42"/>
      <c r="H17" s="42"/>
      <c r="I17" s="42"/>
      <c r="J17" s="43"/>
      <c r="K17" s="5"/>
      <c r="S17" s="13"/>
      <c r="T17" s="18"/>
      <c r="V17" s="18"/>
      <c r="Y17" s="13"/>
    </row>
    <row r="18" spans="2:25" x14ac:dyDescent="0.15">
      <c r="B18" t="s">
        <v>18</v>
      </c>
      <c r="C18" s="42"/>
      <c r="D18" s="42"/>
      <c r="E18" s="42"/>
      <c r="F18" s="42"/>
      <c r="G18" s="42"/>
      <c r="H18" s="42"/>
      <c r="I18" s="42"/>
      <c r="J18" s="43"/>
      <c r="K18" s="5"/>
      <c r="S18" s="13"/>
      <c r="T18" s="18"/>
      <c r="V18" s="18"/>
      <c r="Y18" s="13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2025-05-15T13:03:41Z</dcterms:created>
  <dcterms:modified xsi:type="dcterms:W3CDTF">2025-07-29T03:58:51Z</dcterms:modified>
</cp:coreProperties>
</file>