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7BAF93B0-58EC-46D4-800B-FA9287272169}" xr6:coauthVersionLast="47" xr6:coauthVersionMax="47" xr10:uidLastSave="{00000000-0000-0000-0000-000000000000}"/>
  <bookViews>
    <workbookView xWindow="2160" yWindow="2190" windowWidth="26640" windowHeight="15315" tabRatio="675" xr2:uid="{00000000-000D-0000-FFFF-FFFF00000000}"/>
  </bookViews>
  <sheets>
    <sheet name="グラフ" sheetId="4225" r:id="rId1"/>
    <sheet name="データ" sheetId="4224" r:id="rId2"/>
  </sheets>
  <definedNames>
    <definedName name="_1__123Graph_Aｸﾞﾗﾌ_1" hidden="1">#REF!</definedName>
    <definedName name="_10__123Graph_Cｸﾞﾗﾌ_2" hidden="1">#REF!</definedName>
    <definedName name="_11__123Graph_Dｸﾞﾗﾌ_1" hidden="1">#REF!</definedName>
    <definedName name="_12__123Graph_Xｸﾞﾗﾌ_1" hidden="1">#REF!</definedName>
    <definedName name="_13__123Graph_Xｸﾞﾗﾌ_4" localSheetId="0" hidden="1">グラフ!#REF!</definedName>
    <definedName name="_14__123Graph_Xｸﾞﾗﾌ_4" hidden="1">データ!#REF!</definedName>
    <definedName name="_2__123Graph_Aｸﾞﾗﾌ_2" hidden="1">#REF!</definedName>
    <definedName name="_3__123Graph_Aｸﾞﾗﾌ_3" localSheetId="0" hidden="1">グラフ!#REF!</definedName>
    <definedName name="_4__123Graph_Aｸﾞﾗﾌ_3" hidden="1">データ!#REF!</definedName>
    <definedName name="_5__123Graph_Aｸﾞﾗﾌ_4" localSheetId="0" hidden="1">グラフ!#REF!</definedName>
    <definedName name="_6__123Graph_Aｸﾞﾗﾌ_4" hidden="1">データ!#REF!</definedName>
    <definedName name="_7__123Graph_Bｸﾞﾗﾌ_1" hidden="1">#REF!</definedName>
    <definedName name="_8__123Graph_Bｸﾞﾗﾌ_2" hidden="1">#REF!</definedName>
    <definedName name="_9__123Graph_Cｸﾞﾗﾌ_1" hidden="1">#REF!</definedName>
    <definedName name="_xlnm.Print_Area" localSheetId="0">グラフ!$A$1:$H$26</definedName>
    <definedName name="_xlnm.Print_Area" localSheetId="1">データ!$B$4:$D$71</definedName>
    <definedName name="Print_Area_MI" localSheetId="0">グラフ!#REF!</definedName>
    <definedName name="Print_Area_MI" localSheetId="1">データ!#REF!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4225" l="1"/>
  <c r="A26" i="4225"/>
  <c r="A25" i="4225"/>
  <c r="A24" i="4225"/>
  <c r="A23" i="4225"/>
</calcChain>
</file>

<file path=xl/sharedStrings.xml><?xml version="1.0" encoding="utf-8"?>
<sst xmlns="http://schemas.openxmlformats.org/spreadsheetml/2006/main" count="11" uniqueCount="11">
  <si>
    <t>（単位：1973年度=100）</t>
  </si>
  <si>
    <t>年度</t>
  </si>
  <si>
    <t>製造業計</t>
  </si>
  <si>
    <t>90～</t>
  </si>
  <si>
    <t>2000</t>
  </si>
  <si>
    <t>2010</t>
  </si>
  <si>
    <t xml:space="preserve">資料：資源エネルギー庁「総合エネルギー統計」、経済産業省「鉱工業指数」、日本エネルギー経済研究所「エネルギー・経済統計要覧」を基に作成 </t>
    <rPh sb="0" eb="2">
      <t>シリョウ</t>
    </rPh>
    <rPh sb="3" eb="5">
      <t>シゲン</t>
    </rPh>
    <rPh sb="10" eb="11">
      <t>チョウ</t>
    </rPh>
    <rPh sb="12" eb="14">
      <t>ソウゴウ</t>
    </rPh>
    <rPh sb="19" eb="21">
      <t>トウケイ</t>
    </rPh>
    <rPh sb="23" eb="25">
      <t>ケイザイ</t>
    </rPh>
    <rPh sb="25" eb="28">
      <t>サンギョウショウ</t>
    </rPh>
    <rPh sb="29" eb="32">
      <t>コウコウギョウ</t>
    </rPh>
    <rPh sb="32" eb="34">
      <t>シスウ</t>
    </rPh>
    <rPh sb="36" eb="38">
      <t>ニホン</t>
    </rPh>
    <rPh sb="43" eb="45">
      <t>ケイザイ</t>
    </rPh>
    <rPh sb="45" eb="47">
      <t>ケンキュウ</t>
    </rPh>
    <rPh sb="47" eb="48">
      <t>ジョ</t>
    </rPh>
    <rPh sb="55" eb="57">
      <t>ケイザイ</t>
    </rPh>
    <rPh sb="57" eb="59">
      <t>トウケイ</t>
    </rPh>
    <rPh sb="59" eb="61">
      <t>ヨウラン</t>
    </rPh>
    <rPh sb="63" eb="64">
      <t>モト</t>
    </rPh>
    <rPh sb="65" eb="67">
      <t>サクセイ</t>
    </rPh>
    <phoneticPr fontId="3"/>
  </si>
  <si>
    <t>【第12-1-4】製造業のエネルギー消費原単位の推移</t>
  </si>
  <si>
    <t>(注3) ｢総合エネルギー統計｣は、1990年度以降、数値の算出方法が変更されている。</t>
    <phoneticPr fontId="3"/>
  </si>
  <si>
    <t>(注1) 原単位は製造業IIP(付加価値ウェイト) 1単位当たりの最終エネルギー消費量で、「1973年度を100」とした場合の指数である。</t>
    <phoneticPr fontId="3"/>
  </si>
  <si>
    <t>(注2) このグラフでは完全に評価されていないが、製造業では廃熱回収などの省エネ努力も行われている。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</si>
</sst>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7" fillId="0" borderId="0">
      <alignment vertical="center"/>
    </xf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" applyFont="1" applyAlignment="1">
      <alignment horizontal="center"/>
    </xf>
    <xf numFmtId="2" fontId="1" fillId="0" borderId="0" xfId="1" applyNumberFormat="1" applyFont="1"/>
    <xf numFmtId="0" fontId="6" fillId="0" borderId="0" xfId="1" applyFont="1"/>
    <xf numFmtId="0" fontId="5" fillId="0" borderId="0" xfId="1" applyFont="1"/>
    <xf numFmtId="0" fontId="1" fillId="0" borderId="0" xfId="1" applyFont="1"/>
    <xf numFmtId="0" fontId="0" fillId="0" borderId="0" xfId="1" applyFont="1"/>
    <xf numFmtId="0" fontId="0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vertical="top"/>
    </xf>
    <xf numFmtId="0" fontId="1" fillId="0" borderId="0" xfId="0" applyFont="1"/>
    <xf numFmtId="0" fontId="1" fillId="0" borderId="1" xfId="1" applyFont="1" applyBorder="1" applyAlignment="1">
      <alignment horizontal="center"/>
    </xf>
    <xf numFmtId="176" fontId="4" fillId="0" borderId="1" xfId="1" applyNumberFormat="1" applyFont="1" applyBorder="1" applyAlignment="1">
      <alignment horizontal="right"/>
    </xf>
    <xf numFmtId="176" fontId="1" fillId="0" borderId="1" xfId="1" applyNumberFormat="1" applyFont="1" applyBorder="1" applyAlignment="1">
      <alignment horizontal="right"/>
    </xf>
    <xf numFmtId="0" fontId="0" fillId="0" borderId="1" xfId="1" applyFont="1" applyBorder="1" applyAlignment="1">
      <alignment horizontal="center"/>
    </xf>
    <xf numFmtId="0" fontId="0" fillId="0" borderId="1" xfId="1" quotePrefix="1" applyFont="1" applyBorder="1" applyAlignment="1">
      <alignment horizontal="center"/>
    </xf>
    <xf numFmtId="0" fontId="0" fillId="0" borderId="2" xfId="1" quotePrefix="1" applyFont="1" applyBorder="1" applyAlignment="1">
      <alignment horizontal="center"/>
    </xf>
    <xf numFmtId="0" fontId="6" fillId="0" borderId="0" xfId="1" applyFont="1" applyAlignment="1">
      <alignment vertical="center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 wrapText="1"/>
    </xf>
  </cellXfs>
  <cellStyles count="5">
    <cellStyle name="桁区切り 2" xfId="4" xr:uid="{9CF8104C-3841-4A90-9DCE-6DC07BB3DC37}"/>
    <cellStyle name="標準" xfId="0" builtinId="0"/>
    <cellStyle name="標準 2" xfId="3" xr:uid="{AE0F75AE-A4CD-4C86-A1C7-EAEC5D386D1A}"/>
    <cellStyle name="標準_産額90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55601342326101E-2"/>
          <c:y val="9.2544987146529561E-2"/>
          <c:w val="0.87107354542738469"/>
          <c:h val="0.7634961439588688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製造業計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7301888671504811E-2"/>
                  <c:y val="-3.450586671524671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9A-4EBD-A72B-43332DA27E89}"/>
                </c:ext>
              </c:extLst>
            </c:dLbl>
            <c:dLbl>
              <c:idx val="5"/>
              <c:layout>
                <c:manualLayout>
                  <c:x val="-2.4674321370206084E-2"/>
                  <c:y val="-5.3165640608505496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9A-4EBD-A72B-43332DA27E89}"/>
                </c:ext>
              </c:extLst>
            </c:dLbl>
            <c:dLbl>
              <c:idx val="8"/>
              <c:layout>
                <c:manualLayout>
                  <c:x val="-2.160313804103741E-2"/>
                  <c:y val="4.1902448569250093E-2"/>
                </c:manualLayout>
              </c:layout>
              <c:numFmt formatCode="0_);[Red]\(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9A-4EBD-A72B-43332DA27E89}"/>
                </c:ext>
              </c:extLst>
            </c:dLbl>
            <c:dLbl>
              <c:idx val="10"/>
              <c:layout>
                <c:manualLayout>
                  <c:x val="-1.9583843329253382E-2"/>
                  <c:y val="-2.742073693230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9A-4EBD-A72B-43332DA27E89}"/>
                </c:ext>
              </c:extLst>
            </c:dLbl>
            <c:dLbl>
              <c:idx val="15"/>
              <c:layout>
                <c:manualLayout>
                  <c:x val="-4.1502624671916014E-3"/>
                  <c:y val="-7.6343210459602615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9A-4EBD-A72B-43332DA27E89}"/>
                </c:ext>
              </c:extLst>
            </c:dLbl>
            <c:dLbl>
              <c:idx val="20"/>
              <c:layout>
                <c:manualLayout>
                  <c:x val="-2.1087680928524984E-2"/>
                  <c:y val="-3.3338056393336403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9A-4EBD-A72B-43332DA27E89}"/>
                </c:ext>
              </c:extLst>
            </c:dLbl>
            <c:dLbl>
              <c:idx val="25"/>
              <c:layout>
                <c:manualLayout>
                  <c:x val="-2.2340135140159346E-2"/>
                  <c:y val="-3.7220951494173808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9A-4EBD-A72B-43332DA27E89}"/>
                </c:ext>
              </c:extLst>
            </c:dLbl>
            <c:dLbl>
              <c:idx val="30"/>
              <c:layout>
                <c:manualLayout>
                  <c:x val="-2.3592589351793768E-2"/>
                  <c:y val="-3.8013346018123124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9A-4EBD-A72B-43332DA27E89}"/>
                </c:ext>
              </c:extLst>
            </c:dLbl>
            <c:dLbl>
              <c:idx val="35"/>
              <c:layout>
                <c:manualLayout>
                  <c:x val="-2.7293025442624838E-2"/>
                  <c:y val="-3.6793986869893235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9A-4EBD-A72B-43332DA27E89}"/>
                </c:ext>
              </c:extLst>
            </c:dLbl>
            <c:dLbl>
              <c:idx val="40"/>
              <c:layout>
                <c:manualLayout>
                  <c:x val="-1.8753552137472689E-2"/>
                  <c:y val="-3.6804242657328547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9A-4EBD-A72B-43332DA27E89}"/>
                </c:ext>
              </c:extLst>
            </c:dLbl>
            <c:dLbl>
              <c:idx val="4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9A-4EBD-A72B-43332DA27E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データ!$B$8:$B$66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データ!$C$8:$C$66</c:f>
              <c:numCache>
                <c:formatCode>0.0</c:formatCode>
                <c:ptCount val="59"/>
                <c:pt idx="0">
                  <c:v>107.82665770899935</c:v>
                </c:pt>
                <c:pt idx="1">
                  <c:v>104.80724751651771</c:v>
                </c:pt>
                <c:pt idx="2">
                  <c:v>102.09091360595424</c:v>
                </c:pt>
                <c:pt idx="3">
                  <c:v>99.283671650303631</c:v>
                </c:pt>
                <c:pt idx="4">
                  <c:v>101.48059509411431</c:v>
                </c:pt>
                <c:pt idx="5">
                  <c:v>103.82254659729897</c:v>
                </c:pt>
                <c:pt idx="6">
                  <c:v>106.22268370486844</c:v>
                </c:pt>
                <c:pt idx="7">
                  <c:v>101.94106614822911</c:v>
                </c:pt>
                <c:pt idx="8">
                  <c:v>100</c:v>
                </c:pt>
                <c:pt idx="9">
                  <c:v>106.44218908533867</c:v>
                </c:pt>
                <c:pt idx="10">
                  <c:v>104.32289748485167</c:v>
                </c:pt>
                <c:pt idx="11">
                  <c:v>99.540889217943757</c:v>
                </c:pt>
                <c:pt idx="12">
                  <c:v>93.371044454859472</c:v>
                </c:pt>
                <c:pt idx="13">
                  <c:v>87.310565976946791</c:v>
                </c:pt>
                <c:pt idx="14">
                  <c:v>82.31402146661901</c:v>
                </c:pt>
                <c:pt idx="15">
                  <c:v>74.160369599063003</c:v>
                </c:pt>
                <c:pt idx="16">
                  <c:v>68.927203119186814</c:v>
                </c:pt>
                <c:pt idx="17">
                  <c:v>65.010556457853824</c:v>
                </c:pt>
                <c:pt idx="18">
                  <c:v>62.101180304063256</c:v>
                </c:pt>
                <c:pt idx="19">
                  <c:v>60.042695305176494</c:v>
                </c:pt>
                <c:pt idx="20">
                  <c:v>58.516474583801489</c:v>
                </c:pt>
                <c:pt idx="21">
                  <c:v>57.113232478102326</c:v>
                </c:pt>
                <c:pt idx="22">
                  <c:v>56.477116086167875</c:v>
                </c:pt>
                <c:pt idx="23">
                  <c:v>55.160181127017637</c:v>
                </c:pt>
                <c:pt idx="24">
                  <c:v>54.280262510863743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A9A-4EBD-A72B-43332DA27E89}"/>
            </c:ext>
          </c:extLst>
        </c:ser>
        <c:ser>
          <c:idx val="1"/>
          <c:order val="1"/>
          <c:marker>
            <c:symbol val="circle"/>
            <c:size val="5"/>
          </c:marker>
          <c:dLbls>
            <c:dLbl>
              <c:idx val="25"/>
              <c:layout>
                <c:manualLayout>
                  <c:x val="-3.6678375871119558E-2"/>
                  <c:y val="-7.6180627369872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9A-4EBD-A72B-43332DA27E89}"/>
                </c:ext>
              </c:extLst>
            </c:dLbl>
            <c:dLbl>
              <c:idx val="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9A-4EBD-A72B-43332DA27E89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9A-4EBD-A72B-43332DA27E89}"/>
                </c:ext>
              </c:extLst>
            </c:dLbl>
            <c:dLbl>
              <c:idx val="4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9A-4EBD-A72B-43332DA27E89}"/>
                </c:ext>
              </c:extLst>
            </c:dLbl>
            <c:dLbl>
              <c:idx val="4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9A-4EBD-A72B-43332DA27E89}"/>
                </c:ext>
              </c:extLst>
            </c:dLbl>
            <c:dLbl>
              <c:idx val="50"/>
              <c:layout>
                <c:manualLayout>
                  <c:x val="-2.6954220970223548E-2"/>
                  <c:y val="-8.3218113764735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7F-409C-8050-17816F478625}"/>
                </c:ext>
              </c:extLst>
            </c:dLbl>
            <c:dLbl>
              <c:idx val="55"/>
              <c:layout>
                <c:manualLayout>
                  <c:x val="1.6172472815142853E-2"/>
                  <c:y val="-3.51305958877903E-2"/>
                </c:manualLayout>
              </c:layout>
              <c:tx>
                <c:rich>
                  <a:bodyPr/>
                  <a:lstStyle/>
                  <a:p>
                    <a:fld id="{A646B449-466A-40CB-B3EB-3867FE27660E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{A646B449-466A-40CB-B3EB-3867FE27660E}</c15:txfldGUID>
                      <c15:f>データ!$D$66</c15:f>
                      <c15:dlblFieldTableCache>
                        <c:ptCount val="1"/>
                        <c:pt idx="0">
                          <c:v>47.0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6B7F-409C-8050-17816F4786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データ!$B$8:$B$66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データ!$D$8:$D$66</c:f>
              <c:numCache>
                <c:formatCode>0.0</c:formatCode>
                <c:ptCount val="59"/>
                <c:pt idx="25">
                  <c:v>52.850265461386662</c:v>
                </c:pt>
                <c:pt idx="26">
                  <c:v>53.324211433965601</c:v>
                </c:pt>
                <c:pt idx="27">
                  <c:v>55.997651958000134</c:v>
                </c:pt>
                <c:pt idx="28">
                  <c:v>57.509679551983979</c:v>
                </c:pt>
                <c:pt idx="29">
                  <c:v>57.876350469301123</c:v>
                </c:pt>
                <c:pt idx="30">
                  <c:v>58.196455362255861</c:v>
                </c:pt>
                <c:pt idx="31">
                  <c:v>57.003086777380574</c:v>
                </c:pt>
                <c:pt idx="32">
                  <c:v>56.572041288548441</c:v>
                </c:pt>
                <c:pt idx="33">
                  <c:v>57.841889765636232</c:v>
                </c:pt>
                <c:pt idx="34">
                  <c:v>58.233711276196289</c:v>
                </c:pt>
                <c:pt idx="35">
                  <c:v>56.689750173652875</c:v>
                </c:pt>
                <c:pt idx="36">
                  <c:v>60.467144909142213</c:v>
                </c:pt>
                <c:pt idx="37">
                  <c:v>60.145295818758463</c:v>
                </c:pt>
                <c:pt idx="38">
                  <c:v>58.609145541103821</c:v>
                </c:pt>
                <c:pt idx="39">
                  <c:v>57.022436063655832</c:v>
                </c:pt>
                <c:pt idx="40">
                  <c:v>56.181094916050725</c:v>
                </c:pt>
                <c:pt idx="41">
                  <c:v>53.943757690014095</c:v>
                </c:pt>
                <c:pt idx="42">
                  <c:v>52.357214189920818</c:v>
                </c:pt>
                <c:pt idx="43">
                  <c:v>54.227396912655252</c:v>
                </c:pt>
                <c:pt idx="44">
                  <c:v>58.402855214446987</c:v>
                </c:pt>
                <c:pt idx="45">
                  <c:v>56.409410659911032</c:v>
                </c:pt>
                <c:pt idx="46">
                  <c:v>55.184891253189789</c:v>
                </c:pt>
                <c:pt idx="47">
                  <c:v>56.299795780749882</c:v>
                </c:pt>
                <c:pt idx="48">
                  <c:v>54.84230170829747</c:v>
                </c:pt>
                <c:pt idx="49">
                  <c:v>53.348269127404031</c:v>
                </c:pt>
                <c:pt idx="50">
                  <c:v>53.252700347980678</c:v>
                </c:pt>
                <c:pt idx="51">
                  <c:v>52.286074211982935</c:v>
                </c:pt>
                <c:pt idx="52">
                  <c:v>51.198077680282331</c:v>
                </c:pt>
                <c:pt idx="53">
                  <c:v>50.974117490647338</c:v>
                </c:pt>
                <c:pt idx="54">
                  <c:v>51.239029346607396</c:v>
                </c:pt>
                <c:pt idx="55">
                  <c:v>51.044965550070437</c:v>
                </c:pt>
                <c:pt idx="56">
                  <c:v>50.756966338057097</c:v>
                </c:pt>
                <c:pt idx="57">
                  <c:v>47.620778444170405</c:v>
                </c:pt>
                <c:pt idx="58">
                  <c:v>46.973987385669929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A9A-4EBD-A72B-43332DA27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47680"/>
        <c:axId val="133811200"/>
      </c:lineChart>
      <c:catAx>
        <c:axId val="13344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ja-JP" sz="14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2991913746630728"/>
              <c:y val="0.76137892307247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400"/>
            </a:pPr>
            <a:endParaRPr lang="ja-JP"/>
          </a:p>
        </c:txPr>
        <c:crossAx val="13381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1120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33447680"/>
        <c:crosses val="autoZero"/>
        <c:crossBetween val="between"/>
      </c:valAx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(cal/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円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4D-45B5-8BCB-0D4CE3C0CB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84D-45B5-8BCB-0D4CE3C0C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26144"/>
        <c:axId val="148808832"/>
      </c:lineChart>
      <c:catAx>
        <c:axId val="14872614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4880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80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);[Red]\(0.0\)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487261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2</xdr:row>
      <xdr:rowOff>28575</xdr:rowOff>
    </xdr:from>
    <xdr:to>
      <xdr:col>7</xdr:col>
      <xdr:colOff>723900</xdr:colOff>
      <xdr:row>20</xdr:row>
      <xdr:rowOff>133350</xdr:rowOff>
    </xdr:to>
    <xdr:graphicFrame macro="">
      <xdr:nvGraphicFramePr>
        <xdr:cNvPr id="4" name="Chart">
          <a:extLst>
            <a:ext uri="{FF2B5EF4-FFF2-40B4-BE49-F238E27FC236}">
              <a16:creationId xmlns:a16="http://schemas.microsoft.com/office/drawing/2014/main" id="{65629438-1514-47B1-964C-B696A511E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0.00227</cdr:x>
      <cdr:y>0</cdr:y>
    </cdr:from>
    <cdr:to>
      <cdr:x>0.21725</cdr:x>
      <cdr:y>0.06979</cdr:y>
    </cdr:to>
    <cdr:sp macro="" textlink="">
      <cdr:nvSpPr>
        <cdr:cNvPr id="160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63" y="0"/>
          <a:ext cx="1519367" cy="253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(1973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年度＝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0</xdr:rowOff>
    </xdr:from>
    <xdr:to>
      <xdr:col>0</xdr:col>
      <xdr:colOff>0</xdr:colOff>
      <xdr:row>71</xdr:row>
      <xdr:rowOff>0</xdr:rowOff>
    </xdr:to>
    <xdr:graphicFrame macro="">
      <xdr:nvGraphicFramePr>
        <xdr:cNvPr id="1074" name="Chart 9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G26"/>
  <sheetViews>
    <sheetView showGridLines="0" tabSelected="1" zoomScaleNormal="100" zoomScaleSheetLayoutView="160" workbookViewId="0"/>
  </sheetViews>
  <sheetFormatPr defaultColWidth="13.375" defaultRowHeight="13.5" x14ac:dyDescent="0.15"/>
  <cols>
    <col min="1" max="1" width="7.75" style="5" customWidth="1"/>
    <col min="2" max="2" width="10.375" style="5" customWidth="1"/>
    <col min="3" max="4" width="16.625" style="5" bestFit="1" customWidth="1"/>
    <col min="5" max="5" width="15.125" style="5" bestFit="1" customWidth="1"/>
    <col min="6" max="6" width="13.375" style="5"/>
    <col min="7" max="7" width="13.5" style="5" bestFit="1" customWidth="1"/>
    <col min="8" max="8" width="16.625" style="5" bestFit="1" customWidth="1"/>
    <col min="9" max="16384" width="13.375" style="5"/>
  </cols>
  <sheetData>
    <row r="1" spans="1:2" x14ac:dyDescent="0.15">
      <c r="A1" s="6" t="str">
        <f>データ!B4</f>
        <v>【第12-1-4】製造業のエネルギー消費原単位の推移</v>
      </c>
    </row>
    <row r="2" spans="1:2" x14ac:dyDescent="0.15">
      <c r="A2" s="1"/>
      <c r="B2" s="2"/>
    </row>
    <row r="4" spans="1:2" ht="26.25" customHeight="1" x14ac:dyDescent="0.15"/>
    <row r="5" spans="1:2" ht="41.25" customHeight="1" x14ac:dyDescent="0.15"/>
    <row r="6" spans="1:2" ht="13.5" customHeight="1" x14ac:dyDescent="0.15"/>
    <row r="22" spans="1:7" s="3" customFormat="1" x14ac:dyDescent="0.15"/>
    <row r="23" spans="1:7" s="3" customFormat="1" ht="13.5" customHeight="1" x14ac:dyDescent="0.15">
      <c r="A23" s="7" t="str">
        <f>データ!B68</f>
        <v>(注1) 原単位は製造業IIP(付加価値ウェイト) 1単位当たりの最終エネルギー消費量で、「1973年度を100」とした場合の指数である。</v>
      </c>
      <c r="B23" s="8"/>
      <c r="C23" s="8"/>
      <c r="D23" s="8"/>
      <c r="E23" s="8"/>
      <c r="F23" s="8"/>
      <c r="G23" s="5"/>
    </row>
    <row r="24" spans="1:7" s="3" customFormat="1" ht="13.5" customHeight="1" x14ac:dyDescent="0.15">
      <c r="A24" s="7" t="str">
        <f>データ!B69</f>
        <v>(注2) このグラフでは完全に評価されていないが、製造業では廃熱回収などの省エネ努力も行われている。</v>
      </c>
      <c r="B24" s="8"/>
      <c r="C24" s="8"/>
      <c r="D24" s="8"/>
      <c r="E24" s="8"/>
      <c r="F24" s="8"/>
      <c r="G24" s="5"/>
    </row>
    <row r="25" spans="1:7" s="3" customFormat="1" ht="13.5" customHeight="1" x14ac:dyDescent="0.15">
      <c r="A25" s="7" t="str">
        <f>データ!B70</f>
        <v>(注3) ｢総合エネルギー統計｣は、1990年度以降、数値の算出方法が変更されている。</v>
      </c>
      <c r="B25" s="8"/>
      <c r="C25" s="8"/>
      <c r="D25" s="8"/>
      <c r="E25" s="8"/>
      <c r="F25" s="8"/>
      <c r="G25" s="9"/>
    </row>
    <row r="26" spans="1:7" ht="27.75" customHeight="1" x14ac:dyDescent="0.15">
      <c r="A26" s="19" t="str">
        <f>データ!B71</f>
        <v xml:space="preserve">資料：資源エネルギー庁「総合エネルギー統計」、経済産業省「鉱工業指数」、日本エネルギー経済研究所「エネルギー・経済統計要覧」を基に作成 </v>
      </c>
      <c r="B26" s="19"/>
      <c r="C26" s="19"/>
      <c r="D26" s="19"/>
      <c r="E26" s="19"/>
      <c r="F26" s="19"/>
      <c r="G26" s="19"/>
    </row>
  </sheetData>
  <mergeCells count="1">
    <mergeCell ref="A26:G26"/>
  </mergeCells>
  <phoneticPr fontId="3"/>
  <pageMargins left="0.4" right="0.4" top="0.4" bottom="0.4" header="0.2" footer="0.2"/>
  <pageSetup paperSize="9" scale="87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B1:D71"/>
  <sheetViews>
    <sheetView showGridLines="0" zoomScaleNormal="100" zoomScaleSheetLayoutView="100" workbookViewId="0">
      <pane xSplit="2" ySplit="7" topLeftCell="C8" activePane="bottomRight" state="frozen"/>
      <selection pane="topRight" activeCell="C1" sqref="C1"/>
      <selection pane="bottomLeft" activeCell="A5" sqref="A5"/>
      <selection pane="bottomRight"/>
    </sheetView>
  </sheetViews>
  <sheetFormatPr defaultColWidth="13.375" defaultRowHeight="13.5" x14ac:dyDescent="0.15"/>
  <cols>
    <col min="1" max="1" width="7.125" style="3" customWidth="1"/>
    <col min="2" max="2" width="7.75" style="3" customWidth="1"/>
    <col min="3" max="3" width="10.375" style="3" customWidth="1"/>
    <col min="4" max="4" width="10.5" style="3" customWidth="1"/>
    <col min="5" max="16384" width="13.375" style="3"/>
  </cols>
  <sheetData>
    <row r="1" spans="2:4" customFormat="1" x14ac:dyDescent="0.15"/>
    <row r="2" spans="2:4" customFormat="1" x14ac:dyDescent="0.15"/>
    <row r="3" spans="2:4" customFormat="1" x14ac:dyDescent="0.15"/>
    <row r="4" spans="2:4" x14ac:dyDescent="0.15">
      <c r="B4" s="6" t="s">
        <v>7</v>
      </c>
    </row>
    <row r="6" spans="2:4" x14ac:dyDescent="0.15">
      <c r="B6" s="10" t="s">
        <v>0</v>
      </c>
    </row>
    <row r="7" spans="2:4" s="4" customFormat="1" x14ac:dyDescent="0.15">
      <c r="B7" s="11" t="s">
        <v>1</v>
      </c>
      <c r="C7" s="11" t="s">
        <v>2</v>
      </c>
      <c r="D7" s="11" t="s">
        <v>3</v>
      </c>
    </row>
    <row r="8" spans="2:4" s="4" customFormat="1" x14ac:dyDescent="0.15">
      <c r="B8" s="11">
        <v>1965</v>
      </c>
      <c r="C8" s="12">
        <v>107.82665770899935</v>
      </c>
      <c r="D8" s="13"/>
    </row>
    <row r="9" spans="2:4" s="4" customFormat="1" x14ac:dyDescent="0.15">
      <c r="B9" s="11"/>
      <c r="C9" s="12">
        <v>104.80724751651771</v>
      </c>
      <c r="D9" s="13"/>
    </row>
    <row r="10" spans="2:4" s="4" customFormat="1" x14ac:dyDescent="0.15">
      <c r="B10" s="11"/>
      <c r="C10" s="12">
        <v>102.09091360595424</v>
      </c>
      <c r="D10" s="13"/>
    </row>
    <row r="11" spans="2:4" s="4" customFormat="1" x14ac:dyDescent="0.15">
      <c r="B11" s="11"/>
      <c r="C11" s="12">
        <v>99.283671650303631</v>
      </c>
      <c r="D11" s="13"/>
    </row>
    <row r="12" spans="2:4" s="4" customFormat="1" x14ac:dyDescent="0.15">
      <c r="B12" s="11"/>
      <c r="C12" s="12">
        <v>101.48059509411431</v>
      </c>
      <c r="D12" s="13"/>
    </row>
    <row r="13" spans="2:4" s="4" customFormat="1" x14ac:dyDescent="0.15">
      <c r="B13" s="11">
        <v>1970</v>
      </c>
      <c r="C13" s="12">
        <v>103.82254659729897</v>
      </c>
      <c r="D13" s="13"/>
    </row>
    <row r="14" spans="2:4" s="4" customFormat="1" x14ac:dyDescent="0.15">
      <c r="B14" s="11"/>
      <c r="C14" s="12">
        <v>106.22268370486844</v>
      </c>
      <c r="D14" s="13"/>
    </row>
    <row r="15" spans="2:4" s="4" customFormat="1" x14ac:dyDescent="0.15">
      <c r="B15" s="11"/>
      <c r="C15" s="12">
        <v>101.94106614822911</v>
      </c>
      <c r="D15" s="13"/>
    </row>
    <row r="16" spans="2:4" x14ac:dyDescent="0.15">
      <c r="B16" s="11">
        <v>1973</v>
      </c>
      <c r="C16" s="12">
        <v>100</v>
      </c>
      <c r="D16" s="13"/>
    </row>
    <row r="17" spans="2:4" x14ac:dyDescent="0.15">
      <c r="B17" s="11"/>
      <c r="C17" s="12">
        <v>106.44218908533867</v>
      </c>
      <c r="D17" s="13"/>
    </row>
    <row r="18" spans="2:4" x14ac:dyDescent="0.15">
      <c r="B18" s="14">
        <v>1975</v>
      </c>
      <c r="C18" s="12">
        <v>104.32289748485167</v>
      </c>
      <c r="D18" s="13"/>
    </row>
    <row r="19" spans="2:4" x14ac:dyDescent="0.15">
      <c r="B19" s="11"/>
      <c r="C19" s="12">
        <v>99.540889217943757</v>
      </c>
      <c r="D19" s="13"/>
    </row>
    <row r="20" spans="2:4" x14ac:dyDescent="0.15">
      <c r="B20" s="11"/>
      <c r="C20" s="12">
        <v>93.371044454859472</v>
      </c>
      <c r="D20" s="13"/>
    </row>
    <row r="21" spans="2:4" x14ac:dyDescent="0.15">
      <c r="B21" s="11"/>
      <c r="C21" s="12">
        <v>87.310565976946791</v>
      </c>
      <c r="D21" s="13"/>
    </row>
    <row r="22" spans="2:4" x14ac:dyDescent="0.15">
      <c r="B22" s="11"/>
      <c r="C22" s="12">
        <v>82.31402146661901</v>
      </c>
      <c r="D22" s="13"/>
    </row>
    <row r="23" spans="2:4" x14ac:dyDescent="0.15">
      <c r="B23" s="11">
        <v>1980</v>
      </c>
      <c r="C23" s="12">
        <v>74.160369599063003</v>
      </c>
      <c r="D23" s="13"/>
    </row>
    <row r="24" spans="2:4" x14ac:dyDescent="0.15">
      <c r="B24" s="11"/>
      <c r="C24" s="12">
        <v>68.927203119186814</v>
      </c>
      <c r="D24" s="13"/>
    </row>
    <row r="25" spans="2:4" x14ac:dyDescent="0.15">
      <c r="B25" s="11"/>
      <c r="C25" s="12">
        <v>65.010556457853824</v>
      </c>
      <c r="D25" s="13"/>
    </row>
    <row r="26" spans="2:4" x14ac:dyDescent="0.15">
      <c r="B26" s="11"/>
      <c r="C26" s="12">
        <v>62.101180304063256</v>
      </c>
      <c r="D26" s="13"/>
    </row>
    <row r="27" spans="2:4" x14ac:dyDescent="0.15">
      <c r="B27" s="11"/>
      <c r="C27" s="12">
        <v>60.042695305176494</v>
      </c>
      <c r="D27" s="13"/>
    </row>
    <row r="28" spans="2:4" x14ac:dyDescent="0.15">
      <c r="B28" s="11">
        <v>1985</v>
      </c>
      <c r="C28" s="12">
        <v>58.516474583801489</v>
      </c>
      <c r="D28" s="13"/>
    </row>
    <row r="29" spans="2:4" x14ac:dyDescent="0.15">
      <c r="B29" s="11"/>
      <c r="C29" s="12">
        <v>57.113232478102326</v>
      </c>
      <c r="D29" s="13"/>
    </row>
    <row r="30" spans="2:4" x14ac:dyDescent="0.15">
      <c r="B30" s="11"/>
      <c r="C30" s="12">
        <v>56.477116086167875</v>
      </c>
      <c r="D30" s="13"/>
    </row>
    <row r="31" spans="2:4" x14ac:dyDescent="0.15">
      <c r="B31" s="11"/>
      <c r="C31" s="12">
        <v>55.160181127017637</v>
      </c>
      <c r="D31" s="13"/>
    </row>
    <row r="32" spans="2:4" x14ac:dyDescent="0.15">
      <c r="B32" s="11"/>
      <c r="C32" s="12">
        <v>54.280262510863743</v>
      </c>
      <c r="D32" s="13"/>
    </row>
    <row r="33" spans="2:4" x14ac:dyDescent="0.15">
      <c r="B33" s="11">
        <v>1990</v>
      </c>
      <c r="C33" s="13"/>
      <c r="D33" s="12">
        <v>52.850265461386662</v>
      </c>
    </row>
    <row r="34" spans="2:4" x14ac:dyDescent="0.15">
      <c r="B34" s="11"/>
      <c r="C34" s="13"/>
      <c r="D34" s="12">
        <v>53.324211433965601</v>
      </c>
    </row>
    <row r="35" spans="2:4" x14ac:dyDescent="0.15">
      <c r="B35" s="11"/>
      <c r="C35" s="13"/>
      <c r="D35" s="12">
        <v>55.997651958000134</v>
      </c>
    </row>
    <row r="36" spans="2:4" x14ac:dyDescent="0.15">
      <c r="B36" s="11"/>
      <c r="C36" s="13"/>
      <c r="D36" s="12">
        <v>57.509679551983979</v>
      </c>
    </row>
    <row r="37" spans="2:4" x14ac:dyDescent="0.15">
      <c r="B37" s="11"/>
      <c r="C37" s="13"/>
      <c r="D37" s="12">
        <v>57.876350469301123</v>
      </c>
    </row>
    <row r="38" spans="2:4" x14ac:dyDescent="0.15">
      <c r="B38" s="11">
        <v>1995</v>
      </c>
      <c r="C38" s="13"/>
      <c r="D38" s="12">
        <v>58.196455362255861</v>
      </c>
    </row>
    <row r="39" spans="2:4" x14ac:dyDescent="0.15">
      <c r="B39" s="11"/>
      <c r="C39" s="13"/>
      <c r="D39" s="12">
        <v>57.003086777380574</v>
      </c>
    </row>
    <row r="40" spans="2:4" x14ac:dyDescent="0.15">
      <c r="B40" s="11"/>
      <c r="C40" s="13"/>
      <c r="D40" s="12">
        <v>56.572041288548441</v>
      </c>
    </row>
    <row r="41" spans="2:4" x14ac:dyDescent="0.15">
      <c r="B41" s="11"/>
      <c r="C41" s="13"/>
      <c r="D41" s="12">
        <v>57.841889765636232</v>
      </c>
    </row>
    <row r="42" spans="2:4" x14ac:dyDescent="0.15">
      <c r="B42" s="11"/>
      <c r="C42" s="13"/>
      <c r="D42" s="12">
        <v>58.233711276196289</v>
      </c>
    </row>
    <row r="43" spans="2:4" x14ac:dyDescent="0.15">
      <c r="B43" s="11" t="s">
        <v>4</v>
      </c>
      <c r="C43" s="13"/>
      <c r="D43" s="12">
        <v>56.689750173652875</v>
      </c>
    </row>
    <row r="44" spans="2:4" x14ac:dyDescent="0.15">
      <c r="B44" s="11"/>
      <c r="C44" s="13"/>
      <c r="D44" s="12">
        <v>60.467144909142213</v>
      </c>
    </row>
    <row r="45" spans="2:4" x14ac:dyDescent="0.15">
      <c r="B45" s="15"/>
      <c r="C45" s="13"/>
      <c r="D45" s="12">
        <v>60.145295818758463</v>
      </c>
    </row>
    <row r="46" spans="2:4" x14ac:dyDescent="0.15">
      <c r="B46" s="15"/>
      <c r="C46" s="13"/>
      <c r="D46" s="12">
        <v>58.609145541103821</v>
      </c>
    </row>
    <row r="47" spans="2:4" x14ac:dyDescent="0.15">
      <c r="B47" s="15"/>
      <c r="C47" s="13"/>
      <c r="D47" s="12">
        <v>57.022436063655832</v>
      </c>
    </row>
    <row r="48" spans="2:4" x14ac:dyDescent="0.15">
      <c r="B48" s="15">
        <v>2005</v>
      </c>
      <c r="C48" s="13"/>
      <c r="D48" s="12">
        <v>56.181094916050725</v>
      </c>
    </row>
    <row r="49" spans="2:4" x14ac:dyDescent="0.15">
      <c r="B49" s="15"/>
      <c r="C49" s="13"/>
      <c r="D49" s="12">
        <v>53.943757690014095</v>
      </c>
    </row>
    <row r="50" spans="2:4" x14ac:dyDescent="0.15">
      <c r="B50" s="15"/>
      <c r="C50" s="13"/>
      <c r="D50" s="12">
        <v>52.357214189920818</v>
      </c>
    </row>
    <row r="51" spans="2:4" x14ac:dyDescent="0.15">
      <c r="B51" s="15"/>
      <c r="C51" s="13"/>
      <c r="D51" s="12">
        <v>54.227396912655252</v>
      </c>
    </row>
    <row r="52" spans="2:4" x14ac:dyDescent="0.15">
      <c r="B52" s="15"/>
      <c r="C52" s="13"/>
      <c r="D52" s="12">
        <v>58.402855214446987</v>
      </c>
    </row>
    <row r="53" spans="2:4" x14ac:dyDescent="0.15">
      <c r="B53" s="15" t="s">
        <v>5</v>
      </c>
      <c r="C53" s="13"/>
      <c r="D53" s="12">
        <v>56.409410659911032</v>
      </c>
    </row>
    <row r="54" spans="2:4" x14ac:dyDescent="0.15">
      <c r="B54" s="16"/>
      <c r="C54" s="13"/>
      <c r="D54" s="12">
        <v>55.184891253189789</v>
      </c>
    </row>
    <row r="55" spans="2:4" x14ac:dyDescent="0.15">
      <c r="B55" s="15"/>
      <c r="C55" s="13"/>
      <c r="D55" s="12">
        <v>56.299795780749882</v>
      </c>
    </row>
    <row r="56" spans="2:4" x14ac:dyDescent="0.15">
      <c r="B56" s="15"/>
      <c r="C56" s="13"/>
      <c r="D56" s="12">
        <v>54.84230170829747</v>
      </c>
    </row>
    <row r="57" spans="2:4" x14ac:dyDescent="0.15">
      <c r="B57" s="15"/>
      <c r="C57" s="13"/>
      <c r="D57" s="12">
        <v>53.348269127404031</v>
      </c>
    </row>
    <row r="58" spans="2:4" x14ac:dyDescent="0.15">
      <c r="B58" s="15">
        <v>2015</v>
      </c>
      <c r="C58" s="13"/>
      <c r="D58" s="12">
        <v>53.252700347980678</v>
      </c>
    </row>
    <row r="59" spans="2:4" x14ac:dyDescent="0.15">
      <c r="B59" s="15"/>
      <c r="C59" s="13"/>
      <c r="D59" s="12">
        <v>52.286074211982935</v>
      </c>
    </row>
    <row r="60" spans="2:4" x14ac:dyDescent="0.15">
      <c r="B60" s="15"/>
      <c r="C60" s="13"/>
      <c r="D60" s="12">
        <v>51.198077680282331</v>
      </c>
    </row>
    <row r="61" spans="2:4" x14ac:dyDescent="0.15">
      <c r="B61" s="15"/>
      <c r="C61" s="13"/>
      <c r="D61" s="12">
        <v>50.974117490647338</v>
      </c>
    </row>
    <row r="62" spans="2:4" x14ac:dyDescent="0.15">
      <c r="B62" s="15"/>
      <c r="C62" s="13"/>
      <c r="D62" s="12">
        <v>51.239029346607396</v>
      </c>
    </row>
    <row r="63" spans="2:4" x14ac:dyDescent="0.15">
      <c r="B63" s="15">
        <v>2020</v>
      </c>
      <c r="C63" s="13"/>
      <c r="D63" s="12">
        <v>51.044965550070437</v>
      </c>
    </row>
    <row r="64" spans="2:4" x14ac:dyDescent="0.15">
      <c r="B64" s="15"/>
      <c r="C64" s="13"/>
      <c r="D64" s="12">
        <v>50.756966338057097</v>
      </c>
    </row>
    <row r="65" spans="2:4" x14ac:dyDescent="0.15">
      <c r="B65" s="15"/>
      <c r="C65" s="13"/>
      <c r="D65" s="12">
        <v>47.620778444170405</v>
      </c>
    </row>
    <row r="66" spans="2:4" x14ac:dyDescent="0.15">
      <c r="B66" s="15">
        <v>2023</v>
      </c>
      <c r="C66" s="13"/>
      <c r="D66" s="12">
        <v>46.973987385669929</v>
      </c>
    </row>
    <row r="67" spans="2:4" ht="13.5" customHeight="1" x14ac:dyDescent="0.15">
      <c r="B67" s="7"/>
      <c r="C67" s="17"/>
      <c r="D67" s="17"/>
    </row>
    <row r="68" spans="2:4" ht="18" customHeight="1" x14ac:dyDescent="0.15">
      <c r="B68" s="7" t="s">
        <v>9</v>
      </c>
      <c r="C68" s="8"/>
      <c r="D68" s="8"/>
    </row>
    <row r="69" spans="2:4" ht="18" customHeight="1" x14ac:dyDescent="0.15">
      <c r="B69" s="7" t="s">
        <v>10</v>
      </c>
      <c r="C69" s="8"/>
      <c r="D69" s="8"/>
    </row>
    <row r="70" spans="2:4" ht="18" customHeight="1" x14ac:dyDescent="0.15">
      <c r="B70" s="7" t="s">
        <v>8</v>
      </c>
      <c r="C70" s="8"/>
      <c r="D70" s="8"/>
    </row>
    <row r="71" spans="2:4" x14ac:dyDescent="0.15">
      <c r="B71" s="18" t="s">
        <v>6</v>
      </c>
      <c r="C71" s="18"/>
      <c r="D71" s="18"/>
    </row>
  </sheetData>
  <phoneticPr fontId="3"/>
  <pageMargins left="0.4" right="0.4" top="0.4" bottom="0.4" header="0.2" footer="0.2"/>
  <pageSetup paperSize="9" scale="92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2025-05-15T13:03:38Z</dcterms:created>
  <dcterms:modified xsi:type="dcterms:W3CDTF">2025-07-29T03:58:50Z</dcterms:modified>
</cp:coreProperties>
</file>