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A896C724-241B-4864-8503-60B8D6904C58}" xr6:coauthVersionLast="47" xr6:coauthVersionMax="47" xr10:uidLastSave="{00000000-0000-0000-0000-000000000000}"/>
  <bookViews>
    <workbookView xWindow="2160" yWindow="2190" windowWidth="26640" windowHeight="15315" tabRatio="821" xr2:uid="{00000000-000D-0000-FFFF-FFFF00000000}"/>
  </bookViews>
  <sheets>
    <sheet name="グラフ" sheetId="41" r:id="rId1"/>
    <sheet name="データ" sheetId="15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" hidden="1">#REF!</definedName>
    <definedName name="__123Graph_LBL_B" hidden="1">#REF!</definedName>
    <definedName name="__123Graph_LBL_C" hidden="1">#REF!</definedName>
    <definedName name="__123Graph_LBL_D" hidden="1">#REF!</definedName>
    <definedName name="__123Graph_LBL_E" hidden="1">#REF!</definedName>
    <definedName name="__123Graph_X" hidden="1">#REF!</definedName>
    <definedName name="_10__123Graph_Aｸﾞﾗﾌ_17" hidden="1">#REF!</definedName>
    <definedName name="_100__123Graph_Eｸﾞﾗﾌ_8" hidden="1">#REF!</definedName>
    <definedName name="_1008__123Graph_Xｸﾞﾗﾌ_14" hidden="1">#REF!</definedName>
    <definedName name="_101__123Graph_Eｸﾞﾗﾌ_9" hidden="1">#REF!</definedName>
    <definedName name="_1017__123Graph_Xｸﾞﾗﾌ_15" hidden="1">#REF!</definedName>
    <definedName name="_102__123Graph_Fｸﾞﾗﾌ_10" hidden="1">#REF!</definedName>
    <definedName name="_1026__123Graph_Xｸﾞﾗﾌ_16" hidden="1">#REF!</definedName>
    <definedName name="_103__123Graph_Fｸﾞﾗﾌ_11" hidden="1">#REF!</definedName>
    <definedName name="_1035__123Graph_Xｸﾞﾗﾌ_17" hidden="1">#REF!</definedName>
    <definedName name="_104__123Graph_Fｸﾞﾗﾌ_14" hidden="1">#REF!</definedName>
    <definedName name="_1044__123Graph_Xｸﾞﾗﾌ_18" hidden="1">#REF!</definedName>
    <definedName name="_105__123Graph_Fｸﾞﾗﾌ_15" hidden="1">#REF!</definedName>
    <definedName name="_1053__123Graph_Xｸﾞﾗﾌ_19" hidden="1">#REF!</definedName>
    <definedName name="_106__123Graph_Fｸﾞﾗﾌ_16" hidden="1">#REF!</definedName>
    <definedName name="_1062__123Graph_Xｸﾞﾗﾌ_20" hidden="1">#REF!</definedName>
    <definedName name="_107__123Graph_Fｸﾞﾗﾌ_17" hidden="1">#REF!</definedName>
    <definedName name="_1071__123Graph_Xｸﾞﾗﾌ_21" hidden="1">#REF!</definedName>
    <definedName name="_108__123Graph_Aｸﾞﾗﾌ_20" hidden="1">#REF!</definedName>
    <definedName name="_108__123Graph_Fｸﾞﾗﾌ_19" hidden="1">#REF!</definedName>
    <definedName name="_1080__123Graph_Xｸﾞﾗﾌ_22" hidden="1">#REF!</definedName>
    <definedName name="_1089__123Graph_Xｸﾞﾗﾌ_23" hidden="1">#REF!</definedName>
    <definedName name="_109__123Graph_Fｸﾞﾗﾌ_20" hidden="1">#REF!</definedName>
    <definedName name="_1098__123Graph_Xｸﾞﾗﾌ_24" hidden="1">#REF!</definedName>
    <definedName name="_11__123Graph_Aｸﾞﾗﾌ_18" hidden="1">#REF!</definedName>
    <definedName name="_110__123Graph_Fｸﾞﾗﾌ_5" hidden="1">#REF!</definedName>
    <definedName name="_1107__123Graph_Xｸﾞﾗﾌ_5" hidden="1">#REF!</definedName>
    <definedName name="_1116__123Graph_Xｸﾞﾗﾌ_6" hidden="1">#REF!</definedName>
    <definedName name="_112__123Graph_Xｸﾞﾗﾌ_1" hidden="1">#REF!</definedName>
    <definedName name="_1125__123Graph_Xｸﾞﾗﾌ_7" hidden="1">#REF!</definedName>
    <definedName name="_113__123Graph_Xｸﾞﾗﾌ_10" hidden="1">#REF!</definedName>
    <definedName name="_1134__123Graph_Xｸﾞﾗﾌ_8" hidden="1">#REF!</definedName>
    <definedName name="_114__123Graph_Xｸﾞﾗﾌ_11" hidden="1">#REF!</definedName>
    <definedName name="_1143__123Graph_Xｸﾞﾗﾌ_9" hidden="1">#REF!</definedName>
    <definedName name="_115__123Graph_Xｸﾞﾗﾌ_12" hidden="1">#REF!</definedName>
    <definedName name="_116__123Graph_Xｸﾞﾗﾌ_13" hidden="1">#REF!</definedName>
    <definedName name="_117__123Graph_Aｸﾞﾗﾌ_21" hidden="1">#REF!</definedName>
    <definedName name="_117__123Graph_Xｸﾞﾗﾌ_14" hidden="1">#REF!</definedName>
    <definedName name="_118__123Graph_Xｸﾞﾗﾌ_15" hidden="1">#REF!</definedName>
    <definedName name="_119__123Graph_Xｸﾞﾗﾌ_16" hidden="1">#REF!</definedName>
    <definedName name="_12__123Graph_Aｸﾞﾗﾌ_19" hidden="1">#REF!</definedName>
    <definedName name="_120__123Graph_Xｸﾞﾗﾌ_17" hidden="1">#REF!</definedName>
    <definedName name="_121__123Graph_Xｸﾞﾗﾌ_18" hidden="1">#REF!</definedName>
    <definedName name="_122__123Graph_Xｸﾞﾗﾌ_19" hidden="1">#REF!</definedName>
    <definedName name="_123__123Graph_Xｸﾞﾗﾌ_20" hidden="1">#REF!</definedName>
    <definedName name="_124__123Graph_Xｸﾞﾗﾌ_21" hidden="1">#REF!</definedName>
    <definedName name="_125__123Graph_Xｸﾞﾗﾌ_22" hidden="1">#REF!</definedName>
    <definedName name="_126__123Graph_Aｸﾞﾗﾌ_22" hidden="1">#REF!</definedName>
    <definedName name="_126__123Graph_Xｸﾞﾗﾌ_23" hidden="1">#REF!</definedName>
    <definedName name="_127__123Graph_Xｸﾞﾗﾌ_24" hidden="1">#REF!</definedName>
    <definedName name="_128__123Graph_Xｸﾞﾗﾌ_5" hidden="1">#REF!</definedName>
    <definedName name="_129__123Graph_Xｸﾞﾗﾌ_6" hidden="1">#REF!</definedName>
    <definedName name="_13__123Graph_Aｸﾞﾗﾌ_20" hidden="1">#REF!</definedName>
    <definedName name="_130__123Graph_Xｸﾞﾗﾌ_7" hidden="1">#REF!</definedName>
    <definedName name="_131__123Graph_Xｸﾞﾗﾌ_8" hidden="1">#REF!</definedName>
    <definedName name="_132__123Graph_Xｸﾞﾗﾌ_9" hidden="1">#REF!</definedName>
    <definedName name="_135__123Graph_Aｸﾞﾗﾌ_23" hidden="1">#REF!</definedName>
    <definedName name="_14__123Graph_Aｸﾞﾗﾌ_21" hidden="1">#REF!</definedName>
    <definedName name="_144__123Graph_Aｸﾞﾗﾌ_24" hidden="1">#REF!</definedName>
    <definedName name="_15__123Graph_Aｸﾞﾗﾌ_22" hidden="1">#REF!</definedName>
    <definedName name="_153__123Graph_Aｸﾞﾗﾌ_5" hidden="1">#REF!</definedName>
    <definedName name="_16__123Graph_Aｸﾞﾗﾌ_23" hidden="1">#REF!</definedName>
    <definedName name="_162__123Graph_Aｸﾞﾗﾌ_6" hidden="1">#REF!</definedName>
    <definedName name="_17__123Graph_Aｸﾞﾗﾌ_24" hidden="1">#REF!</definedName>
    <definedName name="_171__123Graph_Aｸﾞﾗﾌ_7" hidden="1">#REF!</definedName>
    <definedName name="_18__123Graph_Aｸﾞﾗﾌ_10" hidden="1">#REF!</definedName>
    <definedName name="_18__123Graph_Aｸﾞﾗﾌ_5" hidden="1">#REF!</definedName>
    <definedName name="_180__123Graph_Aｸﾞﾗﾌ_8" hidden="1">#REF!</definedName>
    <definedName name="_189__123Graph_Aｸﾞﾗﾌ_9" hidden="1">#REF!</definedName>
    <definedName name="_19__123Graph_Aｸﾞﾗﾌ_6" hidden="1">#REF!</definedName>
    <definedName name="_198__123Graph_Bｸﾞﾗﾌ_1" hidden="1">#REF!</definedName>
    <definedName name="_2__123Graph_Aｸﾞﾗﾌ_1" hidden="1">#REF!</definedName>
    <definedName name="_20__123Graph_Aｸﾞﾗﾌ_7" hidden="1">#REF!</definedName>
    <definedName name="_207__123Graph_Bｸﾞﾗﾌ_10" hidden="1">#REF!</definedName>
    <definedName name="_21__123Graph_Aｸﾞﾗﾌ_8" hidden="1">#REF!</definedName>
    <definedName name="_216__123Graph_Bｸﾞﾗﾌ_11" hidden="1">#REF!</definedName>
    <definedName name="_22__123Graph_Aｸﾞﾗﾌ_9" hidden="1">#REF!</definedName>
    <definedName name="_225__123Graph_Bｸﾞﾗﾌ_12" hidden="1">#REF!</definedName>
    <definedName name="_234__123Graph_Bｸﾞﾗﾌ_13" hidden="1">#REF!</definedName>
    <definedName name="_24__123Graph_Bｸﾞﾗﾌ_1" hidden="1">#REF!</definedName>
    <definedName name="_243__123Graph_Bｸﾞﾗﾌ_14" hidden="1">#REF!</definedName>
    <definedName name="_25__123Graph_Bｸﾞﾗﾌ_10" hidden="1">#REF!</definedName>
    <definedName name="_252__123Graph_Bｸﾞﾗﾌ_15" hidden="1">#REF!</definedName>
    <definedName name="_26__123Graph_Bｸﾞﾗﾌ_11" hidden="1">#REF!</definedName>
    <definedName name="_261__123Graph_Bｸﾞﾗﾌ_16" hidden="1">#REF!</definedName>
    <definedName name="_27__123Graph_Aｸﾞﾗﾌ_11" hidden="1">#REF!</definedName>
    <definedName name="_27__123Graph_Bｸﾞﾗﾌ_12" hidden="1">#REF!</definedName>
    <definedName name="_270__123Graph_Bｸﾞﾗﾌ_17" hidden="1">#REF!</definedName>
    <definedName name="_279__123Graph_Bｸﾞﾗﾌ_18" hidden="1">#REF!</definedName>
    <definedName name="_28__123Graph_Bｸﾞﾗﾌ_13" hidden="1">#REF!</definedName>
    <definedName name="_288__123Graph_Bｸﾞﾗﾌ_19" hidden="1">#REF!</definedName>
    <definedName name="_29__123Graph_Bｸﾞﾗﾌ_14" hidden="1">#REF!</definedName>
    <definedName name="_297__123Graph_Bｸﾞﾗﾌ_20" hidden="1">#REF!</definedName>
    <definedName name="_3__123Graph_Aｸﾞﾗﾌ_10" hidden="1">#REF!</definedName>
    <definedName name="_30__123Graph_Bｸﾞﾗﾌ_15" hidden="1">#REF!</definedName>
    <definedName name="_306__123Graph_Bｸﾞﾗﾌ_21" hidden="1">#REF!</definedName>
    <definedName name="_31__123Graph_Bｸﾞﾗﾌ_16" hidden="1">#REF!</definedName>
    <definedName name="_315__123Graph_Bｸﾞﾗﾌ_22" hidden="1">#REF!</definedName>
    <definedName name="_32__123Graph_Bｸﾞﾗﾌ_17" hidden="1">#REF!</definedName>
    <definedName name="_324__123Graph_Bｸﾞﾗﾌ_23" hidden="1">#REF!</definedName>
    <definedName name="_33__123Graph_Bｸﾞﾗﾌ_18" hidden="1">#REF!</definedName>
    <definedName name="_333__123Graph_Bｸﾞﾗﾌ_24" hidden="1">#REF!</definedName>
    <definedName name="_34__123Graph_Bｸﾞﾗﾌ_19" hidden="1">#REF!</definedName>
    <definedName name="_342__123Graph_Bｸﾞﾗﾌ_5" hidden="1">#REF!</definedName>
    <definedName name="_35__123Graph_Bｸﾞﾗﾌ_20" hidden="1">#REF!</definedName>
    <definedName name="_351__123Graph_Bｸﾞﾗﾌ_6" hidden="1">#REF!</definedName>
    <definedName name="_36__123Graph_Aｸﾞﾗﾌ_12" hidden="1">#REF!</definedName>
    <definedName name="_36__123Graph_Bｸﾞﾗﾌ_21" hidden="1">#REF!</definedName>
    <definedName name="_360__123Graph_Bｸﾞﾗﾌ_7" hidden="1">#REF!</definedName>
    <definedName name="_369__123Graph_Bｸﾞﾗﾌ_8" hidden="1">#REF!</definedName>
    <definedName name="_37__123Graph_Bｸﾞﾗﾌ_22" hidden="1">#REF!</definedName>
    <definedName name="_378__123Graph_Bｸﾞﾗﾌ_9" hidden="1">#REF!</definedName>
    <definedName name="_38__123Graph_Bｸﾞﾗﾌ_23" hidden="1">#REF!</definedName>
    <definedName name="_387__123Graph_Cｸﾞﾗﾌ_1" hidden="1">#REF!</definedName>
    <definedName name="_39__123Graph_Bｸﾞﾗﾌ_24" hidden="1">#REF!</definedName>
    <definedName name="_396__123Graph_Cｸﾞﾗﾌ_10" hidden="1">#REF!</definedName>
    <definedName name="_4__123Graph_Aｸﾞﾗﾌ_11" hidden="1">#REF!</definedName>
    <definedName name="_40__123Graph_Bｸﾞﾗﾌ_5" hidden="1">#REF!</definedName>
    <definedName name="_405__123Graph_Cｸﾞﾗﾌ_11" hidden="1">#REF!</definedName>
    <definedName name="_41__123Graph_Bｸﾞﾗﾌ_6" hidden="1">#REF!</definedName>
    <definedName name="_414__123Graph_Cｸﾞﾗﾌ_12" hidden="1">#REF!</definedName>
    <definedName name="_42__123Graph_Bｸﾞﾗﾌ_7" hidden="1">#REF!</definedName>
    <definedName name="_423__123Graph_Cｸﾞﾗﾌ_13" hidden="1">#REF!</definedName>
    <definedName name="_43__123Graph_Bｸﾞﾗﾌ_8" hidden="1">#REF!</definedName>
    <definedName name="_432__123Graph_Cｸﾞﾗﾌ_14" hidden="1">#REF!</definedName>
    <definedName name="_44__123Graph_Bｸﾞﾗﾌ_9" hidden="1">#REF!</definedName>
    <definedName name="_441__123Graph_Cｸﾞﾗﾌ_15" hidden="1">#REF!</definedName>
    <definedName name="_45__123Graph_Aｸﾞﾗﾌ_13" hidden="1">#REF!</definedName>
    <definedName name="_450__123Graph_Cｸﾞﾗﾌ_16" hidden="1">#REF!</definedName>
    <definedName name="_459__123Graph_Cｸﾞﾗﾌ_17" hidden="1">#REF!</definedName>
    <definedName name="_46__123Graph_Cｸﾞﾗﾌ_1" hidden="1">#REF!</definedName>
    <definedName name="_468__123Graph_Cｸﾞﾗﾌ_18" hidden="1">#REF!</definedName>
    <definedName name="_47__123Graph_Cｸﾞﾗﾌ_10" hidden="1">#REF!</definedName>
    <definedName name="_477__123Graph_Cｸﾞﾗﾌ_19" hidden="1">#REF!</definedName>
    <definedName name="_48__123Graph_Cｸﾞﾗﾌ_11" hidden="1">#REF!</definedName>
    <definedName name="_486__123Graph_Cｸﾞﾗﾌ_20" hidden="1">#REF!</definedName>
    <definedName name="_49__123Graph_Cｸﾞﾗﾌ_12" hidden="1">#REF!</definedName>
    <definedName name="_495__123Graph_Cｸﾞﾗﾌ_21" hidden="1">#REF!</definedName>
    <definedName name="_5__123Graph_Aｸﾞﾗﾌ_12" hidden="1">#REF!</definedName>
    <definedName name="_50__123Graph_Cｸﾞﾗﾌ_13" hidden="1">#REF!</definedName>
    <definedName name="_504__123Graph_Cｸﾞﾗﾌ_22" hidden="1">#REF!</definedName>
    <definedName name="_51__123Graph_Cｸﾞﾗﾌ_14" hidden="1">#REF!</definedName>
    <definedName name="_513__123Graph_Cｸﾞﾗﾌ_23" hidden="1">#REF!</definedName>
    <definedName name="_52__123Graph_Cｸﾞﾗﾌ_15" hidden="1">#REF!</definedName>
    <definedName name="_522__123Graph_Cｸﾞﾗﾌ_24" hidden="1">#REF!</definedName>
    <definedName name="_53__123Graph_Cｸﾞﾗﾌ_16" hidden="1">#REF!</definedName>
    <definedName name="_531__123Graph_Cｸﾞﾗﾌ_5" hidden="1">#REF!</definedName>
    <definedName name="_54__123Graph_Aｸﾞﾗﾌ_14" hidden="1">#REF!</definedName>
    <definedName name="_54__123Graph_Cｸﾞﾗﾌ_17" hidden="1">#REF!</definedName>
    <definedName name="_540__123Graph_Cｸﾞﾗﾌ_6" hidden="1">#REF!</definedName>
    <definedName name="_549__123Graph_Cｸﾞﾗﾌ_7" hidden="1">#REF!</definedName>
    <definedName name="_55__123Graph_Cｸﾞﾗﾌ_18" hidden="1">#REF!</definedName>
    <definedName name="_558__123Graph_Cｸﾞﾗﾌ_8" hidden="1">#REF!</definedName>
    <definedName name="_56__123Graph_Cｸﾞﾗﾌ_19" hidden="1">#REF!</definedName>
    <definedName name="_567__123Graph_Cｸﾞﾗﾌ_9" hidden="1">#REF!</definedName>
    <definedName name="_57__123Graph_Cｸﾞﾗﾌ_20" hidden="1">#REF!</definedName>
    <definedName name="_576__123Graph_Dｸﾞﾗﾌ_1" hidden="1">#REF!</definedName>
    <definedName name="_58__123Graph_Cｸﾞﾗﾌ_21" hidden="1">#REF!</definedName>
    <definedName name="_585__123Graph_Dｸﾞﾗﾌ_10" hidden="1">#REF!</definedName>
    <definedName name="_59__123Graph_Cｸﾞﾗﾌ_22" hidden="1">#REF!</definedName>
    <definedName name="_594__123Graph_Dｸﾞﾗﾌ_11" hidden="1">#REF!</definedName>
    <definedName name="_6__123Graph_Aｸﾞﾗﾌ_13" hidden="1">#REF!</definedName>
    <definedName name="_60__123Graph_Cｸﾞﾗﾌ_23" hidden="1">#REF!</definedName>
    <definedName name="_603__123Graph_Dｸﾞﾗﾌ_12" hidden="1">#REF!</definedName>
    <definedName name="_61__123Graph_Cｸﾞﾗﾌ_24" hidden="1">#REF!</definedName>
    <definedName name="_612__123Graph_Dｸﾞﾗﾌ_13" hidden="1">#REF!</definedName>
    <definedName name="_62__123Graph_Cｸﾞﾗﾌ_5" hidden="1">#REF!</definedName>
    <definedName name="_621__123Graph_Dｸﾞﾗﾌ_14" hidden="1">#REF!</definedName>
    <definedName name="_63__123Graph_Aｸﾞﾗﾌ_15" hidden="1">#REF!</definedName>
    <definedName name="_63__123Graph_Cｸﾞﾗﾌ_6" hidden="1">#REF!</definedName>
    <definedName name="_630__123Graph_Dｸﾞﾗﾌ_15" hidden="1">#REF!</definedName>
    <definedName name="_639__123Graph_Dｸﾞﾗﾌ_16" hidden="1">#REF!</definedName>
    <definedName name="_64__123Graph_Cｸﾞﾗﾌ_7" hidden="1">#REF!</definedName>
    <definedName name="_648__123Graph_Dｸﾞﾗﾌ_17" hidden="1">#REF!</definedName>
    <definedName name="_65__123Graph_Cｸﾞﾗﾌ_8" hidden="1">#REF!</definedName>
    <definedName name="_657__123Graph_Dｸﾞﾗﾌ_18" hidden="1">#REF!</definedName>
    <definedName name="_66__123Graph_Cｸﾞﾗﾌ_9" hidden="1">#REF!</definedName>
    <definedName name="_666__123Graph_Dｸﾞﾗﾌ_19" hidden="1">#REF!</definedName>
    <definedName name="_675__123Graph_Dｸﾞﾗﾌ_20" hidden="1">#REF!</definedName>
    <definedName name="_68__123Graph_Dｸﾞﾗﾌ_1" hidden="1">#REF!</definedName>
    <definedName name="_684__123Graph_Dｸﾞﾗﾌ_21" hidden="1">#REF!</definedName>
    <definedName name="_69__123Graph_Dｸﾞﾗﾌ_10" hidden="1">#REF!</definedName>
    <definedName name="_693__123Graph_Dｸﾞﾗﾌ_24" hidden="1">#REF!</definedName>
    <definedName name="_7__123Graph_Aｸﾞﾗﾌ_14" hidden="1">#REF!</definedName>
    <definedName name="_70__123Graph_Dｸﾞﾗﾌ_11" hidden="1">#REF!</definedName>
    <definedName name="_702__123Graph_Dｸﾞﾗﾌ_5" hidden="1">#REF!</definedName>
    <definedName name="_71__123Graph_Dｸﾞﾗﾌ_12" hidden="1">#REF!</definedName>
    <definedName name="_711__123Graph_Dｸﾞﾗﾌ_6" hidden="1">#REF!</definedName>
    <definedName name="_72__123Graph_Aｸﾞﾗﾌ_16" hidden="1">#REF!</definedName>
    <definedName name="_72__123Graph_Dｸﾞﾗﾌ_13" hidden="1">#REF!</definedName>
    <definedName name="_720__123Graph_Dｸﾞﾗﾌ_7" hidden="1">#REF!</definedName>
    <definedName name="_729__123Graph_Dｸﾞﾗﾌ_8" hidden="1">#REF!</definedName>
    <definedName name="_73__123Graph_Dｸﾞﾗﾌ_14" hidden="1">#REF!</definedName>
    <definedName name="_738__123Graph_Dｸﾞﾗﾌ_9" hidden="1">#REF!</definedName>
    <definedName name="_74__123Graph_Dｸﾞﾗﾌ_15" hidden="1">#REF!</definedName>
    <definedName name="_747__123Graph_Eｸﾞﾗﾌ_1" hidden="1">#REF!</definedName>
    <definedName name="_75__123Graph_Dｸﾞﾗﾌ_16" hidden="1">#REF!</definedName>
    <definedName name="_756__123Graph_Eｸﾞﾗﾌ_10" hidden="1">#REF!</definedName>
    <definedName name="_76__123Graph_Dｸﾞﾗﾌ_17" hidden="1">#REF!</definedName>
    <definedName name="_765__123Graph_Eｸﾞﾗﾌ_11" hidden="1">#REF!</definedName>
    <definedName name="_77__123Graph_Dｸﾞﾗﾌ_18" hidden="1">#REF!</definedName>
    <definedName name="_774__123Graph_Eｸﾞﾗﾌ_13" hidden="1">#REF!</definedName>
    <definedName name="_78__123Graph_Dｸﾞﾗﾌ_19" hidden="1">#REF!</definedName>
    <definedName name="_783__123Graph_Eｸﾞﾗﾌ_14" hidden="1">#REF!</definedName>
    <definedName name="_79__123Graph_Dｸﾞﾗﾌ_20" hidden="1">#REF!</definedName>
    <definedName name="_792__123Graph_Eｸﾞﾗﾌ_15" hidden="1">#REF!</definedName>
    <definedName name="_8__123Graph_Aｸﾞﾗﾌ_15" hidden="1">#REF!</definedName>
    <definedName name="_80__123Graph_Dｸﾞﾗﾌ_21" hidden="1">#REF!</definedName>
    <definedName name="_801__123Graph_Eｸﾞﾗﾌ_16" hidden="1">#REF!</definedName>
    <definedName name="_81__123Graph_Aｸﾞﾗﾌ_17" hidden="1">#REF!</definedName>
    <definedName name="_81__123Graph_Dｸﾞﾗﾌ_24" hidden="1">#REF!</definedName>
    <definedName name="_810__123Graph_Eｸﾞﾗﾌ_17" hidden="1">#REF!</definedName>
    <definedName name="_819__123Graph_Eｸﾞﾗﾌ_18" hidden="1">#REF!</definedName>
    <definedName name="_82__123Graph_Dｸﾞﾗﾌ_5" hidden="1">#REF!</definedName>
    <definedName name="_828__123Graph_Eｸﾞﾗﾌ_19" hidden="1">#REF!</definedName>
    <definedName name="_83__123Graph_Dｸﾞﾗﾌ_6" hidden="1">#REF!</definedName>
    <definedName name="_837__123Graph_Eｸﾞﾗﾌ_20" hidden="1">#REF!</definedName>
    <definedName name="_84__123Graph_Dｸﾞﾗﾌ_7" hidden="1">#REF!</definedName>
    <definedName name="_846__123Graph_Eｸﾞﾗﾌ_5" hidden="1">#REF!</definedName>
    <definedName name="_85__123Graph_Dｸﾞﾗﾌ_8" hidden="1">#REF!</definedName>
    <definedName name="_855__123Graph_Eｸﾞﾗﾌ_7" hidden="1">#REF!</definedName>
    <definedName name="_86__123Graph_Dｸﾞﾗﾌ_9" hidden="1">#REF!</definedName>
    <definedName name="_864__123Graph_Eｸﾞﾗﾌ_8" hidden="1">#REF!</definedName>
    <definedName name="_87__123Graph_Eｸﾞﾗﾌ_1" hidden="1">#REF!</definedName>
    <definedName name="_873__123Graph_Eｸﾞﾗﾌ_9" hidden="1">#REF!</definedName>
    <definedName name="_88__123Graph_Eｸﾞﾗﾌ_10" hidden="1">#REF!</definedName>
    <definedName name="_882__123Graph_Fｸﾞﾗﾌ_10" hidden="1">#REF!</definedName>
    <definedName name="_89__123Graph_Eｸﾞﾗﾌ_11" hidden="1">#REF!</definedName>
    <definedName name="_891__123Graph_Fｸﾞﾗﾌ_11" hidden="1">#REF!</definedName>
    <definedName name="_9__123Graph_Aｸﾞﾗﾌ_1" hidden="1">#REF!</definedName>
    <definedName name="_9__123Graph_Aｸﾞﾗﾌ_16" hidden="1">#REF!</definedName>
    <definedName name="_90__123Graph_Aｸﾞﾗﾌ_18" hidden="1">#REF!</definedName>
    <definedName name="_90__123Graph_Eｸﾞﾗﾌ_13" hidden="1">#REF!</definedName>
    <definedName name="_900__123Graph_Fｸﾞﾗﾌ_14" hidden="1">#REF!</definedName>
    <definedName name="_909__123Graph_Fｸﾞﾗﾌ_15" hidden="1">#REF!</definedName>
    <definedName name="_91__123Graph_Eｸﾞﾗﾌ_14" hidden="1">#REF!</definedName>
    <definedName name="_918__123Graph_Fｸﾞﾗﾌ_16" hidden="1">#REF!</definedName>
    <definedName name="_92__123Graph_Eｸﾞﾗﾌ_15" hidden="1">#REF!</definedName>
    <definedName name="_927__123Graph_Fｸﾞﾗﾌ_17" hidden="1">#REF!</definedName>
    <definedName name="_93__123Graph_Eｸﾞﾗﾌ_16" hidden="1">#REF!</definedName>
    <definedName name="_936__123Graph_Fｸﾞﾗﾌ_19" hidden="1">#REF!</definedName>
    <definedName name="_94__123Graph_Eｸﾞﾗﾌ_17" hidden="1">#REF!</definedName>
    <definedName name="_945__123Graph_Fｸﾞﾗﾌ_20" hidden="1">#REF!</definedName>
    <definedName name="_95__123Graph_Eｸﾞﾗﾌ_18" hidden="1">#REF!</definedName>
    <definedName name="_954__123Graph_Fｸﾞﾗﾌ_5" hidden="1">#REF!</definedName>
    <definedName name="_96__123Graph_Eｸﾞﾗﾌ_19" hidden="1">#REF!</definedName>
    <definedName name="_963__123Graph_Xｸﾞﾗﾌ_1" hidden="1">#REF!</definedName>
    <definedName name="_97__123Graph_Eｸﾞﾗﾌ_20" hidden="1">#REF!</definedName>
    <definedName name="_972__123Graph_Xｸﾞﾗﾌ_10" hidden="1">#REF!</definedName>
    <definedName name="_98__123Graph_Eｸﾞﾗﾌ_5" hidden="1">#REF!</definedName>
    <definedName name="_981__123Graph_Xｸﾞﾗﾌ_11" hidden="1">#REF!</definedName>
    <definedName name="_99__123Graph_Aｸﾞﾗﾌ_19" hidden="1">#REF!</definedName>
    <definedName name="_99__123Graph_Eｸﾞﾗﾌ_7" hidden="1">#REF!</definedName>
    <definedName name="_990__123Graph_Xｸﾞﾗﾌ_12" hidden="1">#REF!</definedName>
    <definedName name="_999__123Graph_Xｸﾞﾗﾌ_13" hidden="1">#REF!</definedName>
    <definedName name="_ueue" hidden="1">#REF!</definedName>
    <definedName name="a" hidden="1">#REF!</definedName>
    <definedName name="aa" hidden="1">#REF!</definedName>
    <definedName name="abv" hidden="1">#REF!</definedName>
    <definedName name="ee" hidden="1">#REF!</definedName>
    <definedName name="ff" hidden="1">#REF!</definedName>
    <definedName name="ｆｆｆ" hidden="1">#REF!</definedName>
    <definedName name="ggg" hidden="1">#REF!</definedName>
    <definedName name="Graph" hidden="1">#REF!</definedName>
    <definedName name="hyou3">#REF!</definedName>
    <definedName name="ii" hidden="1">#REF!</definedName>
    <definedName name="_xlnm.Print_Area" localSheetId="0">グラフ!$A$1:$P$42</definedName>
    <definedName name="_xlnm.Print_Area" localSheetId="1">データ!$B$9:$H$95</definedName>
    <definedName name="sss" hidden="1">#REF!</definedName>
    <definedName name="Supply" hidden="1">#REF!</definedName>
    <definedName name="ｔｔｔ" hidden="1">#REF!</definedName>
    <definedName name="あ" hidden="1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グラフデータ">#REF!</definedName>
    <definedName name="データ1">#REF!</definedName>
    <definedName name="データ2">#REF!</definedName>
    <definedName name="概況テキスト">#REF!</definedName>
    <definedName name="国内供給エネ源別推移" hidden="1">#REF!</definedName>
    <definedName name="図1">#REF!</definedName>
    <definedName name="表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41" l="1"/>
  <c r="A41" i="41"/>
  <c r="A40" i="41"/>
  <c r="A39" i="41"/>
  <c r="A1" i="41"/>
</calcChain>
</file>

<file path=xl/sharedStrings.xml><?xml version="1.0" encoding="utf-8"?>
<sst xmlns="http://schemas.openxmlformats.org/spreadsheetml/2006/main" count="37" uniqueCount="30">
  <si>
    <t>生産指数要因</t>
    <rPh sb="0" eb="2">
      <t>セイサン</t>
    </rPh>
    <rPh sb="2" eb="4">
      <t>シスウ</t>
    </rPh>
    <rPh sb="4" eb="6">
      <t>ヨウイン</t>
    </rPh>
    <phoneticPr fontId="3"/>
  </si>
  <si>
    <t>構造要因</t>
    <rPh sb="0" eb="2">
      <t>コウゾウ</t>
    </rPh>
    <rPh sb="2" eb="4">
      <t>ヨウイン</t>
    </rPh>
    <phoneticPr fontId="3"/>
  </si>
  <si>
    <t>単位</t>
    <rPh sb="0" eb="2">
      <t>タンイ</t>
    </rPh>
    <phoneticPr fontId="3"/>
  </si>
  <si>
    <t>TJ</t>
  </si>
  <si>
    <t>【第212-1-3】製造業のエネルギー消費の要因分解</t>
  </si>
  <si>
    <t>1965-1973</t>
    <phoneticPr fontId="3"/>
  </si>
  <si>
    <t>1973-1980</t>
    <phoneticPr fontId="3"/>
  </si>
  <si>
    <t>1990-2000</t>
    <phoneticPr fontId="3"/>
  </si>
  <si>
    <t>交絡項</t>
    <rPh sb="0" eb="1">
      <t>マジ</t>
    </rPh>
    <rPh sb="1" eb="2">
      <t>ラク</t>
    </rPh>
    <rPh sb="2" eb="3">
      <t>コウ</t>
    </rPh>
    <phoneticPr fontId="3"/>
  </si>
  <si>
    <t>1980-1989</t>
    <phoneticPr fontId="3"/>
  </si>
  <si>
    <t>エネルギー原単位要因</t>
    <rPh sb="5" eb="8">
      <t>ゲンタンイ</t>
    </rPh>
    <rPh sb="8" eb="10">
      <t>ヨウイン</t>
    </rPh>
    <phoneticPr fontId="3"/>
  </si>
  <si>
    <t>エネルギー消費増減量</t>
    <rPh sb="5" eb="7">
      <t>ショウヒ</t>
    </rPh>
    <rPh sb="7" eb="9">
      <t>ゾウゲン</t>
    </rPh>
    <rPh sb="9" eb="10">
      <t>リョウ</t>
    </rPh>
    <phoneticPr fontId="3"/>
  </si>
  <si>
    <t>2000-2010</t>
    <phoneticPr fontId="3"/>
  </si>
  <si>
    <t>その他製造業要因</t>
    <rPh sb="2" eb="3">
      <t>タ</t>
    </rPh>
    <rPh sb="3" eb="6">
      <t>セイゾウギョウ</t>
    </rPh>
    <rPh sb="6" eb="8">
      <t>ヨウイン</t>
    </rPh>
    <phoneticPr fontId="3"/>
  </si>
  <si>
    <t>資料：資源エネルギー庁「総合エネルギー統計」、経済産業省「鉱工業指数」、日本エネルギー経済研究所「エネルギー・経済統計要覧」を基に作成</t>
    <rPh sb="0" eb="2">
      <t>シリョウ</t>
    </rPh>
    <rPh sb="63" eb="64">
      <t>モト</t>
    </rPh>
    <rPh sb="65" eb="67">
      <t>サクセイ</t>
    </rPh>
    <phoneticPr fontId="3"/>
  </si>
  <si>
    <t>【第12-1-3】製造業のエネルギー消費の要因分解</t>
    <phoneticPr fontId="3"/>
  </si>
  <si>
    <t>（注1） ｢総合エネルギー統計｣は、1990年度以降、数値の算出方法が変更されている。</t>
    <phoneticPr fontId="3"/>
  </si>
  <si>
    <t>（注2）「生産指数要因」は生産指数の変化による要因で、生産指数の増減がエネルギー消費の増減要因となる。「構造要因」は産業構造の変化による要因で、一般的にエネルギー多消費型産業に移る場合はエネルギー消費の増加要因、逆の場合は減少要因となる。「原単位要因」は生産指数1単位当たりのエネルギー消費量の変化による要因であり、省エネが進めばエネルギー消費の減少要因となる。</t>
    <phoneticPr fontId="3"/>
  </si>
  <si>
    <t>（注3）要因分解において、製造業のエネルギー消費を、食品飲料製造業、パルプ･紙･紙加工品製造業、化学工業、窯業･土石製品製造業、鉄鋼業、非鉄・金属製造業、機械製造業と、「その他製造業要因」に分類している。</t>
    <rPh sb="1" eb="2">
      <t>チュウ</t>
    </rPh>
    <phoneticPr fontId="3"/>
  </si>
  <si>
    <t>2010-2023</t>
  </si>
  <si>
    <t>生産指数要因</t>
  </si>
  <si>
    <t>構造要因</t>
  </si>
  <si>
    <t>エネルギー原単位要因</t>
  </si>
  <si>
    <t>その他製造業要因</t>
  </si>
  <si>
    <t>エネルギー消費増減量</t>
  </si>
  <si>
    <t>1965-1973</t>
  </si>
  <si>
    <t>1973-1980</t>
  </si>
  <si>
    <t>1980-1989</t>
  </si>
  <si>
    <t>1990-2000</t>
  </si>
  <si>
    <t>2000-2010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</si>
</sst>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3">
    <xf numFmtId="176" fontId="0" fillId="0" borderId="0">
      <alignment vertical="center"/>
    </xf>
    <xf numFmtId="9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7" fillId="0" borderId="0"/>
    <xf numFmtId="0" fontId="8" fillId="0" borderId="0"/>
    <xf numFmtId="1" fontId="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176" fontId="0" fillId="0" borderId="0" xfId="0">
      <alignment vertical="center"/>
    </xf>
    <xf numFmtId="0" fontId="4" fillId="0" borderId="0" xfId="4"/>
    <xf numFmtId="38" fontId="4" fillId="0" borderId="0" xfId="4" applyNumberFormat="1"/>
    <xf numFmtId="176" fontId="0" fillId="2" borderId="0" xfId="0" applyFill="1">
      <alignment vertical="center"/>
    </xf>
    <xf numFmtId="176" fontId="9" fillId="0" borderId="0" xfId="0" applyFont="1">
      <alignment vertical="center"/>
    </xf>
    <xf numFmtId="176" fontId="0" fillId="0" borderId="0" xfId="0" applyAlignment="1">
      <alignment horizontal="left" vertical="center"/>
    </xf>
    <xf numFmtId="176" fontId="0" fillId="2" borderId="0" xfId="0" applyFill="1" applyAlignment="1">
      <alignment vertical="center" wrapText="1"/>
    </xf>
    <xf numFmtId="38" fontId="4" fillId="0" borderId="0" xfId="4" applyNumberFormat="1" applyAlignment="1">
      <alignment horizontal="center"/>
    </xf>
    <xf numFmtId="0" fontId="4" fillId="0" borderId="2" xfId="4" applyBorder="1"/>
    <xf numFmtId="0" fontId="4" fillId="0" borderId="20" xfId="4" applyBorder="1" applyAlignment="1">
      <alignment horizontal="center" wrapText="1"/>
    </xf>
    <xf numFmtId="0" fontId="4" fillId="0" borderId="3" xfId="4" applyBorder="1" applyAlignment="1">
      <alignment wrapText="1"/>
    </xf>
    <xf numFmtId="0" fontId="4" fillId="0" borderId="4" xfId="4" applyBorder="1" applyAlignment="1">
      <alignment wrapText="1"/>
    </xf>
    <xf numFmtId="0" fontId="4" fillId="0" borderId="6" xfId="4" applyBorder="1"/>
    <xf numFmtId="38" fontId="4" fillId="0" borderId="19" xfId="4" applyNumberFormat="1" applyBorder="1" applyAlignment="1">
      <alignment horizontal="right"/>
    </xf>
    <xf numFmtId="38" fontId="4" fillId="0" borderId="7" xfId="4" applyNumberFormat="1" applyBorder="1" applyAlignment="1">
      <alignment horizontal="right"/>
    </xf>
    <xf numFmtId="38" fontId="4" fillId="0" borderId="9" xfId="4" applyNumberFormat="1" applyBorder="1" applyAlignment="1">
      <alignment horizontal="right"/>
    </xf>
    <xf numFmtId="38" fontId="4" fillId="0" borderId="8" xfId="4" applyNumberFormat="1" applyBorder="1" applyAlignment="1">
      <alignment horizontal="right"/>
    </xf>
    <xf numFmtId="0" fontId="4" fillId="0" borderId="12" xfId="4" applyBorder="1"/>
    <xf numFmtId="38" fontId="4" fillId="0" borderId="14" xfId="4" applyNumberFormat="1" applyBorder="1" applyAlignment="1">
      <alignment horizontal="right"/>
    </xf>
    <xf numFmtId="38" fontId="4" fillId="0" borderId="11" xfId="4" applyNumberFormat="1" applyBorder="1" applyAlignment="1">
      <alignment horizontal="right"/>
    </xf>
    <xf numFmtId="38" fontId="4" fillId="0" borderId="13" xfId="4" applyNumberFormat="1" applyBorder="1" applyAlignment="1">
      <alignment horizontal="right"/>
    </xf>
    <xf numFmtId="176" fontId="4" fillId="0" borderId="11" xfId="4" applyNumberFormat="1" applyBorder="1" applyAlignment="1">
      <alignment horizontal="right"/>
    </xf>
    <xf numFmtId="176" fontId="4" fillId="0" borderId="13" xfId="4" applyNumberFormat="1" applyBorder="1" applyAlignment="1">
      <alignment horizontal="right"/>
    </xf>
    <xf numFmtId="0" fontId="4" fillId="0" borderId="10" xfId="4" applyBorder="1"/>
    <xf numFmtId="176" fontId="4" fillId="0" borderId="21" xfId="4" applyNumberFormat="1" applyBorder="1"/>
    <xf numFmtId="176" fontId="4" fillId="0" borderId="1" xfId="4" applyNumberFormat="1" applyBorder="1"/>
    <xf numFmtId="176" fontId="4" fillId="0" borderId="5" xfId="4" applyNumberFormat="1" applyBorder="1"/>
    <xf numFmtId="38" fontId="4" fillId="0" borderId="14" xfId="4" applyNumberFormat="1" applyBorder="1"/>
    <xf numFmtId="38" fontId="4" fillId="0" borderId="11" xfId="4" applyNumberFormat="1" applyBorder="1"/>
    <xf numFmtId="38" fontId="4" fillId="0" borderId="13" xfId="4" applyNumberFormat="1" applyBorder="1"/>
    <xf numFmtId="38" fontId="5" fillId="0" borderId="0" xfId="4" applyNumberFormat="1" applyFont="1"/>
    <xf numFmtId="0" fontId="4" fillId="0" borderId="15" xfId="4" applyBorder="1"/>
    <xf numFmtId="38" fontId="4" fillId="0" borderId="22" xfId="4" applyNumberFormat="1" applyBorder="1"/>
    <xf numFmtId="38" fontId="4" fillId="0" borderId="16" xfId="4" applyNumberFormat="1" applyBorder="1"/>
    <xf numFmtId="38" fontId="4" fillId="0" borderId="17" xfId="4" applyNumberFormat="1" applyBorder="1"/>
    <xf numFmtId="0" fontId="4" fillId="0" borderId="12" xfId="4" quotePrefix="1" applyBorder="1" applyAlignment="1">
      <alignment horizontal="right"/>
    </xf>
    <xf numFmtId="38" fontId="4" fillId="0" borderId="19" xfId="4" applyNumberFormat="1" applyBorder="1"/>
    <xf numFmtId="38" fontId="4" fillId="0" borderId="7" xfId="4" applyNumberFormat="1" applyBorder="1"/>
    <xf numFmtId="38" fontId="4" fillId="0" borderId="8" xfId="4" applyNumberFormat="1" applyBorder="1"/>
    <xf numFmtId="0" fontId="4" fillId="0" borderId="18" xfId="4" applyBorder="1"/>
    <xf numFmtId="38" fontId="4" fillId="0" borderId="18" xfId="4" applyNumberFormat="1" applyBorder="1"/>
    <xf numFmtId="176" fontId="0" fillId="0" borderId="0" xfId="0" applyAlignment="1">
      <alignment vertical="center" wrapText="1"/>
    </xf>
    <xf numFmtId="176" fontId="0" fillId="2" borderId="0" xfId="0" applyFill="1" applyAlignment="1">
      <alignment horizontal="left" vertical="center" wrapText="1"/>
    </xf>
    <xf numFmtId="176" fontId="0" fillId="2" borderId="0" xfId="0" applyFill="1" applyAlignment="1">
      <alignment vertical="center" wrapText="1"/>
    </xf>
    <xf numFmtId="176" fontId="0" fillId="0" borderId="0" xfId="0">
      <alignment vertical="center"/>
    </xf>
    <xf numFmtId="176" fontId="0" fillId="0" borderId="0" xfId="0" applyAlignment="1">
      <alignment horizontal="left" vertical="center" wrapText="1"/>
    </xf>
    <xf numFmtId="176" fontId="0" fillId="0" borderId="0" xfId="0" applyAlignment="1">
      <alignment vertical="center" wrapText="1"/>
    </xf>
  </cellXfs>
  <cellStyles count="13">
    <cellStyle name="パーセント 2" xfId="1" xr:uid="{00000000-0005-0000-0000-000000000000}"/>
    <cellStyle name="パーセント 3" xfId="10" xr:uid="{9E17ECC3-AEC7-49F6-9C9D-00CD2E5DCE23}"/>
    <cellStyle name="パーセント 4" xfId="12" xr:uid="{C6DE1F66-DBE7-4687-9510-65ABC03A8F03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9" xr:uid="{77BA869B-5986-4814-9B63-13EDF0D338C3}"/>
    <cellStyle name="標準 7" xfId="11" xr:uid="{9C1F2F20-C2CA-4248-B877-948728A56DE3}"/>
    <cellStyle name="未定義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1320812312784E-2"/>
          <c:y val="8.4419322192876914E-2"/>
          <c:w val="0.64625946792021705"/>
          <c:h val="0.803340491529468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データ!$G$83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データ!$B$13:$B$18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データ!$G$84:$G$89</c:f>
              <c:numCache>
                <c:formatCode>#,##0_);[Red]\(#,##0\)</c:formatCode>
                <c:ptCount val="6"/>
                <c:pt idx="0">
                  <c:v>-58847.819305018056</c:v>
                </c:pt>
                <c:pt idx="1">
                  <c:v>-122896.03921559011</c:v>
                </c:pt>
                <c:pt idx="2">
                  <c:v>-54924.20511601842</c:v>
                </c:pt>
                <c:pt idx="3">
                  <c:v>-42866.420781889348</c:v>
                </c:pt>
                <c:pt idx="4">
                  <c:v>-163110.13508014474</c:v>
                </c:pt>
                <c:pt idx="5">
                  <c:v>-46678.304810381145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A-4233-B4BE-36B5F3D4CEAD}"/>
            </c:ext>
          </c:extLst>
        </c:ser>
        <c:ser>
          <c:idx val="4"/>
          <c:order val="2"/>
          <c:tx>
            <c:strRef>
              <c:f>データ!$F$83</c:f>
              <c:strCache>
                <c:ptCount val="1"/>
                <c:pt idx="0">
                  <c:v>その他製造業要因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データ!$B$13:$B$18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データ!$F$84:$F$89</c:f>
              <c:numCache>
                <c:formatCode>#,##0_);[Red]\(#,##0\)</c:formatCode>
                <c:ptCount val="6"/>
                <c:pt idx="0">
                  <c:v>501698.09250000026</c:v>
                </c:pt>
                <c:pt idx="1">
                  <c:v>52074.461999999359</c:v>
                </c:pt>
                <c:pt idx="2">
                  <c:v>50776.786500001326</c:v>
                </c:pt>
                <c:pt idx="3">
                  <c:v>8705.0315653359576</c:v>
                </c:pt>
                <c:pt idx="4">
                  <c:v>-191888.18882636406</c:v>
                </c:pt>
                <c:pt idx="5">
                  <c:v>-38348.20790321919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A-4233-B4BE-36B5F3D4CEAD}"/>
            </c:ext>
          </c:extLst>
        </c:ser>
        <c:ser>
          <c:idx val="3"/>
          <c:order val="3"/>
          <c:tx>
            <c:strRef>
              <c:f>データ!$E$83</c:f>
              <c:strCache>
                <c:ptCount val="1"/>
                <c:pt idx="0">
                  <c:v>エネルギー原単位要因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データ!$B$13:$B$18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データ!$E$84:$E$89</c:f>
              <c:numCache>
                <c:formatCode>#,##0_);[Red]\(#,##0\)</c:formatCode>
                <c:ptCount val="6"/>
                <c:pt idx="0">
                  <c:v>-275773.27708658093</c:v>
                </c:pt>
                <c:pt idx="1">
                  <c:v>-1301964.0050778212</c:v>
                </c:pt>
                <c:pt idx="2">
                  <c:v>-939412.74750588625</c:v>
                </c:pt>
                <c:pt idx="3">
                  <c:v>459311.59747444699</c:v>
                </c:pt>
                <c:pt idx="4">
                  <c:v>-55031.778694765875</c:v>
                </c:pt>
                <c:pt idx="5">
                  <c:v>-831509.4704522487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A-4233-B4BE-36B5F3D4CEAD}"/>
            </c:ext>
          </c:extLst>
        </c:ser>
        <c:ser>
          <c:idx val="2"/>
          <c:order val="4"/>
          <c:tx>
            <c:strRef>
              <c:f>データ!$D$83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データ!$B$13:$B$18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データ!$D$84:$D$89</c:f>
              <c:numCache>
                <c:formatCode>#,##0_);[Red]\(#,##0\)</c:formatCode>
                <c:ptCount val="6"/>
                <c:pt idx="0">
                  <c:v>-1823.3593834456351</c:v>
                </c:pt>
                <c:pt idx="1">
                  <c:v>-511812.86932798417</c:v>
                </c:pt>
                <c:pt idx="2">
                  <c:v>-653762.61777077825</c:v>
                </c:pt>
                <c:pt idx="3">
                  <c:v>141004.01212296315</c:v>
                </c:pt>
                <c:pt idx="4">
                  <c:v>268326.13404781354</c:v>
                </c:pt>
                <c:pt idx="5">
                  <c:v>-252548.14119990997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1A-4233-B4BE-36B5F3D4CEAD}"/>
            </c:ext>
          </c:extLst>
        </c:ser>
        <c:ser>
          <c:idx val="1"/>
          <c:order val="5"/>
          <c:tx>
            <c:strRef>
              <c:f>データ!$C$83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データ!$B$13:$B$18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データ!$C$84:$C$89</c:f>
              <c:numCache>
                <c:formatCode>#,##0_);[Red]\(#,##0\)</c:formatCode>
                <c:ptCount val="6"/>
                <c:pt idx="0">
                  <c:v>3639321.6267750449</c:v>
                </c:pt>
                <c:pt idx="1">
                  <c:v>1020346.5686213957</c:v>
                </c:pt>
                <c:pt idx="2">
                  <c:v>1871969.5243926819</c:v>
                </c:pt>
                <c:pt idx="3">
                  <c:v>-289606.40728247212</c:v>
                </c:pt>
                <c:pt idx="4">
                  <c:v>-504772.34314300481</c:v>
                </c:pt>
                <c:pt idx="5">
                  <c:v>167245.97006287996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1A-4233-B4BE-36B5F3D4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147807616"/>
        <c:axId val="147826944"/>
      </c:barChart>
      <c:lineChart>
        <c:grouping val="standard"/>
        <c:varyColors val="0"/>
        <c:ser>
          <c:idx val="0"/>
          <c:order val="0"/>
          <c:tx>
            <c:strRef>
              <c:f>データ!$H$83</c:f>
              <c:strCache>
                <c:ptCount val="1"/>
                <c:pt idx="0">
                  <c:v>エネルギー消費増減量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round/>
            </a:ln>
            <a:effectLst/>
          </c:spPr>
          <c:marker>
            <c:symbol val="star"/>
            <c:size val="3"/>
            <c:spPr>
              <a:solidFill>
                <a:schemeClr val="tx1"/>
              </a:solidFill>
              <a:ln w="57150">
                <a:noFill/>
              </a:ln>
              <a:effectLst/>
            </c:spPr>
          </c:marker>
          <c:cat>
            <c:strRef>
              <c:f>データ!$B$84:$B$89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2010-2023</c:v>
                </c:pt>
              </c:strCache>
            </c:strRef>
          </c:cat>
          <c:val>
            <c:numRef>
              <c:f>データ!$H$84:$H$89</c:f>
              <c:numCache>
                <c:formatCode>#,##0_);[Red]\(#,##0\)</c:formatCode>
                <c:ptCount val="6"/>
                <c:pt idx="0">
                  <c:v>3804575.2635000004</c:v>
                </c:pt>
                <c:pt idx="1">
                  <c:v>-864251.88300000038</c:v>
                </c:pt>
                <c:pt idx="2">
                  <c:v>274646.74050000031</c:v>
                </c:pt>
                <c:pt idx="3">
                  <c:v>276547.81309838465</c:v>
                </c:pt>
                <c:pt idx="4">
                  <c:v>-646476.31169646594</c:v>
                </c:pt>
                <c:pt idx="5">
                  <c:v>-1001838.154302879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1A-4233-B4BE-36B5F3D4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7616"/>
        <c:axId val="147826944"/>
      </c:lineChart>
      <c:catAx>
        <c:axId val="147807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en-US" sz="1400">
                    <a:latin typeface="+mj-ea"/>
                    <a:ea typeface="+mj-ea"/>
                  </a:rPr>
                  <a:t>(</a:t>
                </a:r>
                <a:r>
                  <a:rPr lang="ja-JP" sz="1400">
                    <a:latin typeface="+mj-ea"/>
                    <a:ea typeface="+mj-ea"/>
                  </a:rPr>
                  <a:t>年度</a:t>
                </a:r>
                <a:r>
                  <a:rPr lang="en-US" sz="1400">
                    <a:latin typeface="+mj-ea"/>
                    <a:ea typeface="+mj-ea"/>
                  </a:rPr>
                  <a:t>)</a:t>
                </a:r>
                <a:endParaRPr lang="ja-JP" sz="1400">
                  <a:latin typeface="+mj-ea"/>
                  <a:ea typeface="+mj-ea"/>
                </a:endParaRPr>
              </a:p>
            </c:rich>
          </c:tx>
          <c:layout>
            <c:manualLayout>
              <c:xMode val="edge"/>
              <c:yMode val="edge"/>
              <c:x val="0.73517400641085329"/>
              <c:y val="0.90135841170323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47826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826944"/>
        <c:scaling>
          <c:orientation val="minMax"/>
          <c:min val="-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+mj-ea"/>
                    <a:ea typeface="+mj-ea"/>
                  </a:rPr>
                  <a:t>PJ</a:t>
                </a:r>
              </a:p>
            </c:rich>
          </c:tx>
          <c:layout>
            <c:manualLayout>
              <c:xMode val="edge"/>
              <c:yMode val="edge"/>
              <c:x val="1.1854994605648981E-2"/>
              <c:y val="1.00400694427303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4780761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74640633142489"/>
          <c:y val="0.27044810876651298"/>
          <c:w val="0.2183841333503804"/>
          <c:h val="0.37467614669704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47624</xdr:colOff>
      <xdr:row>36</xdr:row>
      <xdr:rowOff>152400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4B7B881B-3DC4-465E-873A-CA9B9D6E31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792D-D52F-4EA2-A174-0F2211D373A4}">
  <sheetPr codeName="Sheet3"/>
  <dimension ref="A1:M42"/>
  <sheetViews>
    <sheetView tabSelected="1" zoomScaleNormal="100" workbookViewId="0"/>
  </sheetViews>
  <sheetFormatPr defaultColWidth="9" defaultRowHeight="14.25"/>
  <cols>
    <col min="1" max="16384" width="9" style="3"/>
  </cols>
  <sheetData>
    <row r="1" spans="1:1">
      <c r="A1" t="str">
        <f>データ!B9</f>
        <v>【第12-1-3】製造業のエネルギー消費の要因分解</v>
      </c>
    </row>
    <row r="2" spans="1:1">
      <c r="A2" s="4"/>
    </row>
    <row r="31" spans="1:1">
      <c r="A31" s="5"/>
    </row>
    <row r="33" spans="1:13" ht="14.2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ht="17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1:13" ht="17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>
      <c r="A36" s="5"/>
    </row>
    <row r="39" spans="1:13">
      <c r="A39" s="3" t="str">
        <f>データ!B92</f>
        <v>（注1） ｢総合エネルギー統計｣は、1990年度以降、数値の算出方法が変更されている。</v>
      </c>
    </row>
    <row r="40" spans="1:13" ht="60" customHeight="1">
      <c r="A40" s="43" t="str">
        <f>データ!B93</f>
        <v>（注2）「生産指数要因」は生産指数の変化による要因で、生産指数の増減がエネルギー消費の増減要因となる。「構造要因」は産業構造の変化による要因で、一般的にエネルギー多消費型産業に移る場合はエネルギー消費の増加要因、逆の場合は減少要因となる。「原単位要因」は生産指数1単位当たりのエネルギー消費量の変化による要因であり、省エネが進めばエネルギー消費の減少要因となる。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 ht="30" customHeight="1">
      <c r="A41" s="43" t="str">
        <f>データ!B94</f>
        <v>（注3）要因分解において、製造業のエネルギー消費を、食品飲料製造業、パルプ･紙･紙加工品製造業、化学工業、窯業･土石製品製造業、鉄鋼業、非鉄・金属製造業、機械製造業と、「その他製造業要因」に分類している。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>
      <c r="A42" s="3" t="str">
        <f>データ!B95</f>
        <v>資料：資源エネルギー庁「総合エネルギー統計」、経済産業省「鉱工業指数」、日本エネルギー経済研究所「エネルギー・経済統計要覧」を基に作成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</sheetData>
  <mergeCells count="4">
    <mergeCell ref="A33:M33"/>
    <mergeCell ref="A34:M35"/>
    <mergeCell ref="A40:M40"/>
    <mergeCell ref="A41:M41"/>
  </mergeCells>
  <phoneticPr fontId="3"/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H95"/>
  <sheetViews>
    <sheetView zoomScaleNormal="100" zoomScaleSheetLayoutView="100" workbookViewId="0">
      <pane xSplit="2" ySplit="12" topLeftCell="C72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5"/>
  <cols>
    <col min="1" max="1" width="1.75" style="1" customWidth="1"/>
    <col min="2" max="2" width="15.875" style="1" customWidth="1"/>
    <col min="3" max="3" width="15.375" style="2" customWidth="1"/>
    <col min="4" max="4" width="13.125" style="2" customWidth="1"/>
    <col min="5" max="5" width="25.625" style="2" customWidth="1"/>
    <col min="6" max="6" width="19.25" style="1" customWidth="1"/>
    <col min="7" max="7" width="12.625" style="1" customWidth="1"/>
    <col min="8" max="8" width="23.75" style="1" customWidth="1"/>
    <col min="9" max="16384" width="9" style="1"/>
  </cols>
  <sheetData>
    <row r="1" spans="2:7" customFormat="1" ht="14.25"/>
    <row r="2" spans="2:7" customFormat="1" ht="14.25"/>
    <row r="3" spans="2:7" customFormat="1" ht="14.25"/>
    <row r="4" spans="2:7" customFormat="1" ht="14.25"/>
    <row r="5" spans="2:7" customFormat="1" ht="14.25"/>
    <row r="6" spans="2:7" customFormat="1" ht="14.25"/>
    <row r="7" spans="2:7" customFormat="1" ht="14.25"/>
    <row r="8" spans="2:7" customFormat="1" ht="14.25"/>
    <row r="9" spans="2:7" ht="14.25">
      <c r="B9" t="s">
        <v>15</v>
      </c>
      <c r="C9" s="7"/>
      <c r="D9" s="7"/>
      <c r="E9" s="7"/>
      <c r="F9" s="7"/>
      <c r="G9" s="7"/>
    </row>
    <row r="10" spans="2:7" ht="14.25" thickBot="1">
      <c r="C10" s="7"/>
      <c r="D10" s="7"/>
      <c r="E10" s="7"/>
      <c r="F10" s="7"/>
      <c r="G10" s="7"/>
    </row>
    <row r="11" spans="2:7" ht="60" customHeight="1">
      <c r="B11" s="8"/>
      <c r="C11" s="9" t="s">
        <v>11</v>
      </c>
      <c r="D11" s="10" t="s">
        <v>0</v>
      </c>
      <c r="E11" s="10" t="s">
        <v>1</v>
      </c>
      <c r="F11" s="10" t="s">
        <v>10</v>
      </c>
      <c r="G11" s="11" t="s">
        <v>13</v>
      </c>
    </row>
    <row r="12" spans="2:7" ht="33" customHeight="1" thickBot="1">
      <c r="B12" s="12" t="s">
        <v>2</v>
      </c>
      <c r="C12" s="13" t="s">
        <v>3</v>
      </c>
      <c r="D12" s="14" t="s">
        <v>3</v>
      </c>
      <c r="E12" s="15" t="s">
        <v>3</v>
      </c>
      <c r="F12" s="14" t="s">
        <v>3</v>
      </c>
      <c r="G12" s="16" t="s">
        <v>3</v>
      </c>
    </row>
    <row r="13" spans="2:7" ht="16.899999999999999" customHeight="1">
      <c r="B13" s="17">
        <v>1965</v>
      </c>
      <c r="C13" s="18"/>
      <c r="D13" s="19"/>
      <c r="E13" s="19"/>
      <c r="F13" s="19"/>
      <c r="G13" s="20"/>
    </row>
    <row r="14" spans="2:7" ht="16.899999999999999" customHeight="1">
      <c r="B14" s="17"/>
      <c r="C14" s="18">
        <v>367660.7714999998</v>
      </c>
      <c r="D14" s="21">
        <v>408218.83476700861</v>
      </c>
      <c r="E14" s="21">
        <v>12928.650669911858</v>
      </c>
      <c r="F14" s="21">
        <v>-89160.903254667806</v>
      </c>
      <c r="G14" s="22">
        <v>52032.601499999873</v>
      </c>
    </row>
    <row r="15" spans="2:7" ht="16.899999999999999" customHeight="1">
      <c r="B15" s="17"/>
      <c r="C15" s="18">
        <v>467288.76150000002</v>
      </c>
      <c r="D15" s="21">
        <v>492994.46966634359</v>
      </c>
      <c r="E15" s="21">
        <v>8178.769759463119</v>
      </c>
      <c r="F15" s="21">
        <v>-65556.633460493438</v>
      </c>
      <c r="G15" s="22">
        <v>44832.595500000287</v>
      </c>
    </row>
    <row r="16" spans="2:7" ht="16.899999999999999" customHeight="1">
      <c r="B16" s="17"/>
      <c r="C16" s="18">
        <v>416428.25400000019</v>
      </c>
      <c r="D16" s="21">
        <v>469555.43641353422</v>
      </c>
      <c r="E16" s="21">
        <v>-52498.847821735617</v>
      </c>
      <c r="F16" s="21">
        <v>-33649.693364223422</v>
      </c>
      <c r="G16" s="22">
        <v>47260.504499999806</v>
      </c>
    </row>
    <row r="17" spans="2:7" ht="16.899999999999999" customHeight="1">
      <c r="B17" s="17"/>
      <c r="C17" s="18">
        <v>755414.5830000001</v>
      </c>
      <c r="D17" s="21">
        <v>596078.5451509112</v>
      </c>
      <c r="E17" s="21">
        <v>29141.372972975558</v>
      </c>
      <c r="F17" s="21">
        <v>64155.694441407431</v>
      </c>
      <c r="G17" s="22">
        <v>46758.178499999922</v>
      </c>
    </row>
    <row r="18" spans="2:7" ht="16.899999999999999" customHeight="1">
      <c r="B18" s="17">
        <v>70</v>
      </c>
      <c r="C18" s="18">
        <v>634605.1799999997</v>
      </c>
      <c r="D18" s="21">
        <v>462598.86706820945</v>
      </c>
      <c r="E18" s="21">
        <v>9838.7284470764207</v>
      </c>
      <c r="F18" s="21">
        <v>72199.36326117687</v>
      </c>
      <c r="G18" s="22">
        <v>82172.161500000395</v>
      </c>
    </row>
    <row r="19" spans="2:7" ht="16.899999999999999" customHeight="1">
      <c r="B19" s="17"/>
      <c r="C19" s="18">
        <v>225962.97900000028</v>
      </c>
      <c r="D19" s="21">
        <v>75244.223922413148</v>
      </c>
      <c r="E19" s="21">
        <v>-38416.302294373949</v>
      </c>
      <c r="F19" s="21">
        <v>120702.11911426191</v>
      </c>
      <c r="G19" s="22">
        <v>71539.594500000589</v>
      </c>
    </row>
    <row r="20" spans="2:7" ht="16.899999999999999" customHeight="1">
      <c r="B20" s="17"/>
      <c r="C20" s="18">
        <v>323958.40950000007</v>
      </c>
      <c r="D20" s="21">
        <v>484509.16847177246</v>
      </c>
      <c r="E20" s="21">
        <v>18187.512328479221</v>
      </c>
      <c r="F20" s="21">
        <v>-220454.96319669919</v>
      </c>
      <c r="G20" s="22">
        <v>68651.219999999739</v>
      </c>
    </row>
    <row r="21" spans="2:7" ht="16.899999999999999" customHeight="1">
      <c r="B21" s="17">
        <v>73</v>
      </c>
      <c r="C21" s="18">
        <v>613256.32500000019</v>
      </c>
      <c r="D21" s="21">
        <v>650122.08131485269</v>
      </c>
      <c r="E21" s="21">
        <v>10816.756554757752</v>
      </c>
      <c r="F21" s="21">
        <v>-124008.26062734332</v>
      </c>
      <c r="G21" s="22">
        <v>88451.23649999965</v>
      </c>
    </row>
    <row r="22" spans="2:7" ht="16.899999999999999" customHeight="1">
      <c r="B22" s="17"/>
      <c r="C22" s="18">
        <v>-260749.05450000055</v>
      </c>
      <c r="D22" s="21">
        <v>-465551.17950569669</v>
      </c>
      <c r="E22" s="21">
        <v>-20502.187574701613</v>
      </c>
      <c r="F22" s="21">
        <v>215195.48934163305</v>
      </c>
      <c r="G22" s="22">
        <v>32693.050500000827</v>
      </c>
    </row>
    <row r="23" spans="2:7" ht="16.899999999999999" customHeight="1">
      <c r="B23" s="17">
        <v>75</v>
      </c>
      <c r="C23" s="18">
        <v>-389804.97599999979</v>
      </c>
      <c r="D23" s="21">
        <v>-299522.73155394796</v>
      </c>
      <c r="E23" s="21">
        <v>-1603.7689360512422</v>
      </c>
      <c r="F23" s="21">
        <v>-90397.530034429452</v>
      </c>
      <c r="G23" s="22">
        <v>7827.9134999988601</v>
      </c>
    </row>
    <row r="24" spans="2:7" ht="16.899999999999999" customHeight="1">
      <c r="B24" s="17"/>
      <c r="C24" s="18">
        <v>333083.99849999975</v>
      </c>
      <c r="D24" s="21">
        <v>570351.10468561843</v>
      </c>
      <c r="E24" s="21">
        <v>-46882.908248639935</v>
      </c>
      <c r="F24" s="21">
        <v>-249400.9322390015</v>
      </c>
      <c r="G24" s="22">
        <v>92344.263000000268</v>
      </c>
    </row>
    <row r="25" spans="2:7" ht="16.899999999999999" customHeight="1">
      <c r="B25" s="17"/>
      <c r="C25" s="18">
        <v>-191930.39250000007</v>
      </c>
      <c r="D25" s="21">
        <v>185902.73481230665</v>
      </c>
      <c r="E25" s="21">
        <v>-119939.76942838436</v>
      </c>
      <c r="F25" s="21">
        <v>-231346.83063973286</v>
      </c>
      <c r="G25" s="22">
        <v>-19339.551000000909</v>
      </c>
    </row>
    <row r="26" spans="2:7" ht="16.899999999999999" customHeight="1">
      <c r="B26" s="17"/>
      <c r="C26" s="18">
        <v>16451.17650000006</v>
      </c>
      <c r="D26" s="21">
        <v>399431.00083676417</v>
      </c>
      <c r="E26" s="21">
        <v>19462.257826789144</v>
      </c>
      <c r="F26" s="21">
        <v>-359154.73450338235</v>
      </c>
      <c r="G26" s="22">
        <v>-13939.546500000171</v>
      </c>
    </row>
    <row r="27" spans="2:7" ht="16.899999999999999" customHeight="1">
      <c r="B27" s="17"/>
      <c r="C27" s="18">
        <v>113065.21050000004</v>
      </c>
      <c r="D27" s="21">
        <v>459338.83433642494</v>
      </c>
      <c r="E27" s="21">
        <v>-35429.906179443627</v>
      </c>
      <c r="F27" s="21">
        <v>-258294.60093017993</v>
      </c>
      <c r="G27" s="22">
        <v>-27669.790500000119</v>
      </c>
    </row>
    <row r="28" spans="2:7" ht="16.899999999999999" customHeight="1">
      <c r="B28" s="17">
        <v>80</v>
      </c>
      <c r="C28" s="18">
        <v>-484367.84549999982</v>
      </c>
      <c r="D28" s="21">
        <v>170396.80500992617</v>
      </c>
      <c r="E28" s="21">
        <v>-306916.58678755251</v>
      </c>
      <c r="F28" s="21">
        <v>-328564.86607272818</v>
      </c>
      <c r="G28" s="22">
        <v>-19841.876999999397</v>
      </c>
    </row>
    <row r="29" spans="2:7" ht="16.899999999999999" customHeight="1">
      <c r="B29" s="17"/>
      <c r="C29" s="18">
        <v>-286451.40149999969</v>
      </c>
      <c r="D29" s="21">
        <v>135134.05819720746</v>
      </c>
      <c r="E29" s="21">
        <v>-169035.98040088132</v>
      </c>
      <c r="F29" s="21">
        <v>-253211.94915468758</v>
      </c>
      <c r="G29" s="22">
        <v>3265.1190000008792</v>
      </c>
    </row>
    <row r="30" spans="2:7" ht="16.899999999999999" customHeight="1">
      <c r="B30" s="17"/>
      <c r="C30" s="18">
        <v>-327893.29650000017</v>
      </c>
      <c r="D30" s="21">
        <v>-17008.941046201835</v>
      </c>
      <c r="E30" s="21">
        <v>-62392.955130227354</v>
      </c>
      <c r="F30" s="21">
        <v>-219482.80584484205</v>
      </c>
      <c r="G30" s="22">
        <v>-30348.862500000279</v>
      </c>
    </row>
    <row r="31" spans="2:7" ht="16.899999999999999" customHeight="1">
      <c r="B31" s="17"/>
      <c r="C31" s="18">
        <v>46967.48099999968</v>
      </c>
      <c r="D31" s="21">
        <v>269958.85219355044</v>
      </c>
      <c r="E31" s="21">
        <v>-53881.090095171909</v>
      </c>
      <c r="F31" s="21">
        <v>-150953.71614053656</v>
      </c>
      <c r="G31" s="22">
        <v>-6655.8195000002161</v>
      </c>
    </row>
    <row r="32" spans="2:7" ht="16.899999999999999" customHeight="1">
      <c r="B32" s="17"/>
      <c r="C32" s="18">
        <v>241367.64300000016</v>
      </c>
      <c r="D32" s="21">
        <v>397875.26535339345</v>
      </c>
      <c r="E32" s="21">
        <v>-114193.57419693889</v>
      </c>
      <c r="F32" s="21">
        <v>-28341.690335075196</v>
      </c>
      <c r="G32" s="22">
        <v>167.44200000027195</v>
      </c>
    </row>
    <row r="33" spans="2:8" ht="16.899999999999999" customHeight="1">
      <c r="B33" s="17">
        <v>85</v>
      </c>
      <c r="C33" s="18">
        <v>-5525.5860000001267</v>
      </c>
      <c r="D33" s="21">
        <v>134657.61963002876</v>
      </c>
      <c r="E33" s="21">
        <v>-66440.339469702129</v>
      </c>
      <c r="F33" s="21">
        <v>-89493.933777616767</v>
      </c>
      <c r="G33" s="22">
        <v>18837.224999999627</v>
      </c>
    </row>
    <row r="34" spans="2:8" ht="16.899999999999999" customHeight="1">
      <c r="B34" s="17"/>
      <c r="C34" s="18">
        <v>-137553.60300000012</v>
      </c>
      <c r="D34" s="21">
        <v>-8543.5773163272734</v>
      </c>
      <c r="E34" s="21">
        <v>-41941.560785821595</v>
      </c>
      <c r="F34" s="21">
        <v>-66948.436916036837</v>
      </c>
      <c r="G34" s="22">
        <v>-20679.087000000291</v>
      </c>
    </row>
    <row r="35" spans="2:8" ht="16.899999999999999" customHeight="1">
      <c r="B35" s="17"/>
      <c r="C35" s="18">
        <v>252628.11750000063</v>
      </c>
      <c r="D35" s="21">
        <v>276842.66481090646</v>
      </c>
      <c r="E35" s="21">
        <v>24352.778313302995</v>
      </c>
      <c r="F35" s="21">
        <v>-76653.019810649828</v>
      </c>
      <c r="G35" s="22">
        <v>32818.632000000216</v>
      </c>
    </row>
    <row r="36" spans="2:8" ht="16.899999999999999" customHeight="1">
      <c r="B36" s="17"/>
      <c r="C36" s="18">
        <v>333042.13799999934</v>
      </c>
      <c r="D36" s="21">
        <v>460629.33804396028</v>
      </c>
      <c r="E36" s="21">
        <v>-114092.71489826134</v>
      </c>
      <c r="F36" s="21">
        <v>-53517.423465310429</v>
      </c>
      <c r="G36" s="22">
        <v>57348.884999999776</v>
      </c>
    </row>
    <row r="37" spans="2:8" ht="16.899999999999999" customHeight="1" thickBot="1">
      <c r="B37" s="17"/>
      <c r="C37" s="18">
        <v>158065.2480000006</v>
      </c>
      <c r="D37" s="21">
        <v>222424.2445261642</v>
      </c>
      <c r="E37" s="21">
        <v>-56137.181107076853</v>
      </c>
      <c r="F37" s="21">
        <v>-809.77206113100215</v>
      </c>
      <c r="G37" s="22">
        <v>-3976.7474999986589</v>
      </c>
    </row>
    <row r="38" spans="2:8" ht="15.95" customHeight="1">
      <c r="B38" s="23">
        <v>1990</v>
      </c>
      <c r="C38" s="24"/>
      <c r="D38" s="25"/>
      <c r="E38" s="25"/>
      <c r="F38" s="25"/>
      <c r="G38" s="26"/>
    </row>
    <row r="39" spans="2:8" ht="15.95" customHeight="1">
      <c r="B39" s="17"/>
      <c r="C39" s="27">
        <v>0</v>
      </c>
      <c r="D39" s="28">
        <v>0</v>
      </c>
      <c r="E39" s="28">
        <v>0</v>
      </c>
      <c r="F39" s="28">
        <v>0</v>
      </c>
      <c r="G39" s="29">
        <v>0</v>
      </c>
      <c r="H39" s="30"/>
    </row>
    <row r="40" spans="2:8" ht="15.95" customHeight="1">
      <c r="B40" s="17">
        <v>1992</v>
      </c>
      <c r="C40" s="27">
        <v>9166.0940024512456</v>
      </c>
      <c r="D40" s="28">
        <v>-43567.472162474289</v>
      </c>
      <c r="E40" s="28">
        <v>-19158.771754187172</v>
      </c>
      <c r="F40" s="28">
        <v>78196.155287338086</v>
      </c>
      <c r="G40" s="29">
        <v>-5466.5100032707414</v>
      </c>
      <c r="H40" s="30"/>
    </row>
    <row r="41" spans="2:8" ht="15.95" customHeight="1">
      <c r="B41" s="17"/>
      <c r="C41" s="27">
        <v>-77572.498174868088</v>
      </c>
      <c r="D41" s="28">
        <v>-342377.85107759887</v>
      </c>
      <c r="E41" s="28">
        <v>99557.817753545329</v>
      </c>
      <c r="F41" s="28">
        <v>187509.98139184038</v>
      </c>
      <c r="G41" s="29">
        <v>-4926.0430962040118</v>
      </c>
      <c r="H41" s="30"/>
    </row>
    <row r="42" spans="2:8" ht="15.95" customHeight="1">
      <c r="B42" s="17">
        <v>1994</v>
      </c>
      <c r="C42" s="27">
        <v>-65535.379080552957</v>
      </c>
      <c r="D42" s="28">
        <v>-210565.46046934457</v>
      </c>
      <c r="E42" s="28">
        <v>78012.702237496604</v>
      </c>
      <c r="F42" s="28">
        <v>85550.006358654791</v>
      </c>
      <c r="G42" s="29">
        <v>-11181.526778570515</v>
      </c>
      <c r="H42" s="30"/>
    </row>
    <row r="43" spans="2:8" ht="15.95" customHeight="1">
      <c r="B43" s="17"/>
      <c r="C43" s="27">
        <v>236563.38612453418</v>
      </c>
      <c r="D43" s="28">
        <v>176874.86485700274</v>
      </c>
      <c r="E43" s="28">
        <v>84526.213065414035</v>
      </c>
      <c r="F43" s="28">
        <v>-40200.878167500567</v>
      </c>
      <c r="G43" s="29">
        <v>13786.930056219717</v>
      </c>
      <c r="H43" s="30"/>
    </row>
    <row r="44" spans="2:8" ht="15.95" customHeight="1">
      <c r="B44" s="17">
        <v>1996</v>
      </c>
      <c r="C44" s="27">
        <v>169671.58485482377</v>
      </c>
      <c r="D44" s="28">
        <v>122938.52184723786</v>
      </c>
      <c r="E44" s="28">
        <v>-8963.0928841130026</v>
      </c>
      <c r="F44" s="28">
        <v>52226.060637509392</v>
      </c>
      <c r="G44" s="29">
        <v>4235.2546308511592</v>
      </c>
      <c r="H44" s="30"/>
    </row>
    <row r="45" spans="2:8" ht="15.95" customHeight="1" thickBot="1">
      <c r="B45" s="17"/>
      <c r="C45" s="27">
        <v>86029.346039025768</v>
      </c>
      <c r="D45" s="28">
        <v>206047.63336130427</v>
      </c>
      <c r="E45" s="28">
        <v>-92030.046185476342</v>
      </c>
      <c r="F45" s="28">
        <v>-19125.992714595624</v>
      </c>
      <c r="G45" s="29">
        <v>-4479.0810425492964</v>
      </c>
      <c r="H45" s="30"/>
    </row>
    <row r="46" spans="2:8" ht="15.95" customHeight="1" thickTop="1">
      <c r="B46" s="31">
        <v>1998</v>
      </c>
      <c r="C46" s="32">
        <v>22637.181444039015</v>
      </c>
      <c r="D46" s="33">
        <v>69877.405627255008</v>
      </c>
      <c r="E46" s="33">
        <v>-2092.3828702252808</v>
      </c>
      <c r="F46" s="33">
        <v>-57655.15545640613</v>
      </c>
      <c r="G46" s="34">
        <v>15841.824091995477</v>
      </c>
      <c r="H46" s="30"/>
    </row>
    <row r="47" spans="2:8" ht="15.95" customHeight="1">
      <c r="B47" s="17"/>
      <c r="C47" s="27">
        <v>-322683.58791393531</v>
      </c>
      <c r="D47" s="28">
        <v>-424900.22302370809</v>
      </c>
      <c r="E47" s="28">
        <v>-35876.312756287021</v>
      </c>
      <c r="F47" s="28">
        <v>148689.25471940948</v>
      </c>
      <c r="G47" s="29">
        <v>1531.7199269329649</v>
      </c>
      <c r="H47" s="30"/>
    </row>
    <row r="48" spans="2:8" ht="15.95" customHeight="1">
      <c r="B48" s="17">
        <v>2000</v>
      </c>
      <c r="C48" s="27">
        <v>218271.68580286705</v>
      </c>
      <c r="D48" s="28">
        <v>156066.17375785392</v>
      </c>
      <c r="E48" s="28">
        <v>37027.885516796006</v>
      </c>
      <c r="F48" s="28">
        <v>24122.165418197146</v>
      </c>
      <c r="G48" s="29">
        <v>-637.53622006879596</v>
      </c>
      <c r="H48" s="2"/>
    </row>
    <row r="49" spans="2:8" ht="15.95" customHeight="1">
      <c r="B49" s="17"/>
      <c r="C49" s="27">
        <v>95790.442923075723</v>
      </c>
      <c r="D49" s="28">
        <v>258418.02510941285</v>
      </c>
      <c r="E49" s="28">
        <v>-15943.445918148882</v>
      </c>
      <c r="F49" s="28">
        <v>-127539.9357265578</v>
      </c>
      <c r="G49" s="29">
        <v>-10266.280902696053</v>
      </c>
      <c r="H49" s="2"/>
    </row>
    <row r="50" spans="2:8" ht="15.95" customHeight="1">
      <c r="B50" s="17">
        <v>2002</v>
      </c>
      <c r="C50" s="27">
        <v>-209581.90598641886</v>
      </c>
      <c r="D50" s="28">
        <v>-565159.05032007676</v>
      </c>
      <c r="E50" s="28">
        <v>284500.4413716367</v>
      </c>
      <c r="F50" s="28">
        <v>121771.44034523013</v>
      </c>
      <c r="G50" s="29">
        <v>-12153.981941502025</v>
      </c>
      <c r="H50" s="2"/>
    </row>
    <row r="51" spans="2:8" ht="15.95" customHeight="1">
      <c r="B51" s="17"/>
      <c r="C51" s="27">
        <v>157673.05994954403</v>
      </c>
      <c r="D51" s="28">
        <v>172729.86526305976</v>
      </c>
      <c r="E51" s="28">
        <v>22159.425958767744</v>
      </c>
      <c r="F51" s="28">
        <v>-38804.090808254899</v>
      </c>
      <c r="G51" s="29">
        <v>6340.1534185140918</v>
      </c>
      <c r="H51" s="2"/>
    </row>
    <row r="52" spans="2:8" ht="15.95" customHeight="1">
      <c r="B52" s="17">
        <v>2004</v>
      </c>
      <c r="C52" s="27">
        <v>16575.739828570477</v>
      </c>
      <c r="D52" s="28">
        <v>180826.13689198301</v>
      </c>
      <c r="E52" s="28">
        <v>-23582.08762554151</v>
      </c>
      <c r="F52" s="28">
        <v>-117880.88501042231</v>
      </c>
      <c r="G52" s="29">
        <v>-17958.936196320792</v>
      </c>
      <c r="H52" s="2"/>
    </row>
    <row r="53" spans="2:8" ht="15.95" customHeight="1">
      <c r="B53" s="35"/>
      <c r="C53" s="27">
        <v>74922.727118656447</v>
      </c>
      <c r="D53" s="28">
        <v>236100.83657990812</v>
      </c>
      <c r="E53" s="28">
        <v>-95222.925611268845</v>
      </c>
      <c r="F53" s="28">
        <v>-62990.576189029176</v>
      </c>
      <c r="G53" s="29">
        <v>3337.3056961572729</v>
      </c>
      <c r="H53" s="2"/>
    </row>
    <row r="54" spans="2:8" ht="15.95" customHeight="1">
      <c r="B54" s="17">
        <v>2006</v>
      </c>
      <c r="C54" s="27">
        <v>1006.3742838838152</v>
      </c>
      <c r="D54" s="28">
        <v>100199.79249877596</v>
      </c>
      <c r="E54" s="28">
        <v>-133060.60604636543</v>
      </c>
      <c r="F54" s="28">
        <v>54804.983774279135</v>
      </c>
      <c r="G54" s="29">
        <v>-16937.997373453072</v>
      </c>
      <c r="H54" s="2"/>
    </row>
    <row r="55" spans="2:8" ht="15.95" customHeight="1">
      <c r="B55" s="17"/>
      <c r="C55" s="27">
        <v>26420.330389852097</v>
      </c>
      <c r="D55" s="28">
        <v>283791.9862903803</v>
      </c>
      <c r="E55" s="28">
        <v>-56852.188133288866</v>
      </c>
      <c r="F55" s="28">
        <v>-163117.96855228263</v>
      </c>
      <c r="G55" s="29">
        <v>-27850.979376023133</v>
      </c>
      <c r="H55" s="2"/>
    </row>
    <row r="56" spans="2:8" ht="15.95" customHeight="1">
      <c r="B56" s="17">
        <v>2008</v>
      </c>
      <c r="C56" s="27">
        <v>-11894.472978065096</v>
      </c>
      <c r="D56" s="28">
        <v>173831.32692746821</v>
      </c>
      <c r="E56" s="28">
        <v>-96898.85065028492</v>
      </c>
      <c r="F56" s="28">
        <v>-57280.926727718965</v>
      </c>
      <c r="G56" s="29">
        <v>-27952.083185162337</v>
      </c>
      <c r="H56" s="2"/>
    </row>
    <row r="57" spans="2:8" ht="15.95" customHeight="1">
      <c r="B57" s="17"/>
      <c r="C57" s="27">
        <v>-640969.83399307833</v>
      </c>
      <c r="D57" s="28">
        <v>-796567.96881070302</v>
      </c>
      <c r="E57" s="28">
        <v>121845.14331481261</v>
      </c>
      <c r="F57" s="28">
        <v>145347.30426651196</v>
      </c>
      <c r="G57" s="29">
        <v>-69811.77522865255</v>
      </c>
      <c r="H57" s="2"/>
    </row>
    <row r="58" spans="2:8" ht="15.95" customHeight="1">
      <c r="B58" s="17">
        <v>2010</v>
      </c>
      <c r="C58" s="27">
        <v>-156418.77323248627</v>
      </c>
      <c r="D58" s="28">
        <v>-548943.29357321328</v>
      </c>
      <c r="E58" s="28">
        <v>261381.2273874949</v>
      </c>
      <c r="F58" s="28">
        <v>190658.87593347867</v>
      </c>
      <c r="G58" s="29">
        <v>-18633.61373722546</v>
      </c>
      <c r="H58" s="2"/>
    </row>
    <row r="59" spans="2:8" ht="15.95" customHeight="1">
      <c r="B59" s="17"/>
      <c r="C59" s="27">
        <v>308399.53679889458</v>
      </c>
      <c r="D59" s="28">
        <v>496458.81056396454</v>
      </c>
      <c r="E59" s="28">
        <v>-43390.681060419214</v>
      </c>
      <c r="F59" s="28">
        <v>-121934.16474320696</v>
      </c>
      <c r="G59" s="29">
        <v>1010.101769657922</v>
      </c>
      <c r="H59" s="2"/>
    </row>
    <row r="60" spans="2:8" ht="15.95" customHeight="1">
      <c r="B60" s="17">
        <v>2012</v>
      </c>
      <c r="C60" s="27">
        <v>-181171.63461465953</v>
      </c>
      <c r="D60" s="28">
        <v>-40089.884503666799</v>
      </c>
      <c r="E60" s="28">
        <v>-77077.458267741109</v>
      </c>
      <c r="F60" s="28">
        <v>-75017.410920988681</v>
      </c>
      <c r="G60" s="29">
        <v>10531.062786427356</v>
      </c>
      <c r="H60" s="2"/>
    </row>
    <row r="61" spans="2:8" ht="15.95" customHeight="1">
      <c r="B61" s="17"/>
      <c r="C61" s="27">
        <v>-45033.494330323265</v>
      </c>
      <c r="D61" s="28">
        <v>-155791.22780812721</v>
      </c>
      <c r="E61" s="28">
        <v>79822.243324090014</v>
      </c>
      <c r="F61" s="28">
        <v>50008.918436524553</v>
      </c>
      <c r="G61" s="29">
        <v>-15331.426596113488</v>
      </c>
      <c r="H61" s="2"/>
    </row>
    <row r="62" spans="2:8" ht="15.95" customHeight="1">
      <c r="B62" s="17">
        <v>2014</v>
      </c>
      <c r="C62" s="27">
        <v>39866.240208072668</v>
      </c>
      <c r="D62" s="28">
        <v>192237.55908907455</v>
      </c>
      <c r="E62" s="28">
        <v>42384.415782069955</v>
      </c>
      <c r="F62" s="28">
        <v>-181722.53653465206</v>
      </c>
      <c r="G62" s="29">
        <v>-6217.0958106726175</v>
      </c>
      <c r="H62" s="2"/>
    </row>
    <row r="63" spans="2:8" ht="15.95" customHeight="1">
      <c r="B63" s="17"/>
      <c r="C63" s="27">
        <v>-198892.10172255844</v>
      </c>
      <c r="D63" s="28">
        <v>-30815.856931392998</v>
      </c>
      <c r="E63" s="28">
        <v>-71473.246972300869</v>
      </c>
      <c r="F63" s="28">
        <v>-93103.976759109762</v>
      </c>
      <c r="G63" s="29">
        <v>-4774.8949271181118</v>
      </c>
      <c r="H63" s="2"/>
    </row>
    <row r="64" spans="2:8">
      <c r="B64" s="17">
        <v>2016</v>
      </c>
      <c r="C64" s="27">
        <v>-53230.050179211503</v>
      </c>
      <c r="D64" s="28">
        <v>-41575.28607266811</v>
      </c>
      <c r="E64" s="28">
        <v>-3039.1933046080917</v>
      </c>
      <c r="F64" s="28">
        <v>6806.7807683171768</v>
      </c>
      <c r="G64" s="29">
        <v>-13843.760536121408</v>
      </c>
    </row>
    <row r="65" spans="2:7">
      <c r="B65" s="17"/>
      <c r="C65" s="27">
        <v>-59582.969906762628</v>
      </c>
      <c r="D65" s="28">
        <v>46166.9249449895</v>
      </c>
      <c r="E65" s="28">
        <v>28721.627261165588</v>
      </c>
      <c r="F65" s="28">
        <v>-132748.53534604976</v>
      </c>
      <c r="G65" s="29">
        <v>-0.80026273462863173</v>
      </c>
    </row>
    <row r="66" spans="2:7">
      <c r="B66" s="17">
        <v>2018</v>
      </c>
      <c r="C66" s="27">
        <v>37270.000922556392</v>
      </c>
      <c r="D66" s="28">
        <v>154222.17871697884</v>
      </c>
      <c r="E66" s="28">
        <v>-32095.334061872996</v>
      </c>
      <c r="F66" s="28">
        <v>-84971.621330400754</v>
      </c>
      <c r="G66" s="29">
        <v>2551.5416033485963</v>
      </c>
    </row>
    <row r="67" spans="2:7">
      <c r="B67" s="17"/>
      <c r="C67" s="27">
        <v>-28692.355804288127</v>
      </c>
      <c r="D67" s="28">
        <v>-8385.0515966727016</v>
      </c>
      <c r="E67" s="28">
        <v>5103.9769890195703</v>
      </c>
      <c r="F67" s="28">
        <v>-42408.966684932762</v>
      </c>
      <c r="G67" s="29">
        <v>18348.4455411608</v>
      </c>
    </row>
    <row r="68" spans="2:7">
      <c r="B68" s="17">
        <v>2020</v>
      </c>
      <c r="C68" s="27">
        <v>-173274.27599845396</v>
      </c>
      <c r="D68" s="28">
        <v>-185546.74660610041</v>
      </c>
      <c r="E68" s="28">
        <v>-45992.325351628642</v>
      </c>
      <c r="F68" s="28">
        <v>81548.62766690136</v>
      </c>
      <c r="G68" s="29">
        <v>-19887.549988570754</v>
      </c>
    </row>
    <row r="69" spans="2:7">
      <c r="B69" s="17"/>
      <c r="C69" s="27">
        <v>-557372.41972242552</v>
      </c>
      <c r="D69" s="28">
        <v>-507397.16960356996</v>
      </c>
      <c r="E69" s="28">
        <v>-81324.386465115516</v>
      </c>
      <c r="F69" s="28">
        <v>57481.10068048173</v>
      </c>
      <c r="G69" s="29">
        <v>-26771.655959988493</v>
      </c>
    </row>
    <row r="70" spans="2:7">
      <c r="B70" s="17"/>
      <c r="C70" s="27">
        <v>248825.41113624483</v>
      </c>
      <c r="D70" s="28">
        <v>261992.07851162521</v>
      </c>
      <c r="E70" s="28">
        <v>122877.78800719582</v>
      </c>
      <c r="F70" s="28">
        <v>-137408.23966917032</v>
      </c>
      <c r="G70" s="29">
        <v>7914.8403963627061</v>
      </c>
    </row>
    <row r="71" spans="2:7" ht="14.25" thickBot="1">
      <c r="B71" s="12">
        <v>2023</v>
      </c>
      <c r="C71" s="36">
        <v>-338950.04108996456</v>
      </c>
      <c r="D71" s="37">
        <v>-14230.358641554507</v>
      </c>
      <c r="E71" s="37">
        <v>-177065.56707976444</v>
      </c>
      <c r="F71" s="37">
        <v>-158039.44601596255</v>
      </c>
      <c r="G71" s="38">
        <v>8122.9840811429312</v>
      </c>
    </row>
    <row r="72" spans="2:7">
      <c r="C72" s="1"/>
      <c r="D72" s="1"/>
      <c r="E72" s="1"/>
    </row>
    <row r="73" spans="2:7">
      <c r="B73" s="39" t="s">
        <v>5</v>
      </c>
      <c r="C73" s="40">
        <v>3804575.2635000004</v>
      </c>
      <c r="D73" s="40">
        <v>3639321.6267750449</v>
      </c>
      <c r="E73" s="40">
        <v>-1823.3593834456351</v>
      </c>
      <c r="F73" s="40">
        <v>-275773.27708658093</v>
      </c>
      <c r="G73" s="40">
        <v>501698.09250000026</v>
      </c>
    </row>
    <row r="74" spans="2:7">
      <c r="B74" s="39" t="s">
        <v>6</v>
      </c>
      <c r="C74" s="40">
        <v>-864251.88300000038</v>
      </c>
      <c r="D74" s="40">
        <v>1020346.5686213957</v>
      </c>
      <c r="E74" s="40">
        <v>-511812.86932798417</v>
      </c>
      <c r="F74" s="40">
        <v>-1301964.0050778212</v>
      </c>
      <c r="G74" s="40">
        <v>52074.461999999359</v>
      </c>
    </row>
    <row r="75" spans="2:7">
      <c r="B75" s="39" t="s">
        <v>9</v>
      </c>
      <c r="C75" s="40">
        <v>274646.74050000031</v>
      </c>
      <c r="D75" s="40">
        <v>1871969.5243926819</v>
      </c>
      <c r="E75" s="40">
        <v>-653762.61777077825</v>
      </c>
      <c r="F75" s="40">
        <v>-939412.74750588625</v>
      </c>
      <c r="G75" s="40">
        <v>50776.786500001326</v>
      </c>
    </row>
    <row r="76" spans="2:7">
      <c r="B76" s="39" t="s">
        <v>7</v>
      </c>
      <c r="C76" s="40">
        <v>276547.81309838465</v>
      </c>
      <c r="D76" s="40">
        <v>-289606.40728247212</v>
      </c>
      <c r="E76" s="40">
        <v>141004.01212296315</v>
      </c>
      <c r="F76" s="40">
        <v>459311.59747444699</v>
      </c>
      <c r="G76" s="40">
        <v>8705.0315653359576</v>
      </c>
    </row>
    <row r="77" spans="2:7">
      <c r="B77" s="39" t="s">
        <v>12</v>
      </c>
      <c r="C77" s="40">
        <v>-646476.31169646594</v>
      </c>
      <c r="D77" s="40">
        <v>-504772.34314300481</v>
      </c>
      <c r="E77" s="40">
        <v>268326.13404781354</v>
      </c>
      <c r="F77" s="40">
        <v>-55031.778694765875</v>
      </c>
      <c r="G77" s="40">
        <v>-191888.18882636406</v>
      </c>
    </row>
    <row r="78" spans="2:7">
      <c r="B78" s="39" t="s">
        <v>19</v>
      </c>
      <c r="C78" s="40">
        <v>-1001838.154302879</v>
      </c>
      <c r="D78" s="40">
        <v>167245.97006287996</v>
      </c>
      <c r="E78" s="40">
        <v>-252548.14119990997</v>
      </c>
      <c r="F78" s="40">
        <v>-831509.4704522487</v>
      </c>
      <c r="G78" s="40">
        <v>-38348.20790321919</v>
      </c>
    </row>
    <row r="81" spans="2:8" ht="14.25" customHeight="1">
      <c r="C81" t="s">
        <v>4</v>
      </c>
      <c r="D81" s="1"/>
      <c r="E81" s="1"/>
    </row>
    <row r="82" spans="2:8" ht="14.25">
      <c r="C82" s="1"/>
      <c r="D82" s="1"/>
      <c r="E82" s="1"/>
      <c r="G82" t="s">
        <v>2</v>
      </c>
      <c r="H82" t="s">
        <v>3</v>
      </c>
    </row>
    <row r="83" spans="2:8">
      <c r="B83" s="39"/>
      <c r="C83" s="40" t="s">
        <v>20</v>
      </c>
      <c r="D83" s="40" t="s">
        <v>21</v>
      </c>
      <c r="E83" s="40" t="s">
        <v>22</v>
      </c>
      <c r="F83" s="40" t="s">
        <v>23</v>
      </c>
      <c r="G83" s="40" t="s">
        <v>8</v>
      </c>
      <c r="H83" s="40" t="s">
        <v>24</v>
      </c>
    </row>
    <row r="84" spans="2:8">
      <c r="B84" s="39" t="s">
        <v>25</v>
      </c>
      <c r="C84" s="40">
        <v>3639321.6267750449</v>
      </c>
      <c r="D84" s="40">
        <v>-1823.3593834456351</v>
      </c>
      <c r="E84" s="40">
        <v>-275773.27708658093</v>
      </c>
      <c r="F84" s="40">
        <v>501698.09250000026</v>
      </c>
      <c r="G84" s="40">
        <v>-58847.819305018056</v>
      </c>
      <c r="H84" s="40">
        <v>3804575.2635000004</v>
      </c>
    </row>
    <row r="85" spans="2:8">
      <c r="B85" s="39" t="s">
        <v>26</v>
      </c>
      <c r="C85" s="40">
        <v>1020346.5686213957</v>
      </c>
      <c r="D85" s="40">
        <v>-511812.86932798417</v>
      </c>
      <c r="E85" s="40">
        <v>-1301964.0050778212</v>
      </c>
      <c r="F85" s="40">
        <v>52074.461999999359</v>
      </c>
      <c r="G85" s="40">
        <v>-122896.03921559011</v>
      </c>
      <c r="H85" s="40">
        <v>-864251.88300000038</v>
      </c>
    </row>
    <row r="86" spans="2:8">
      <c r="B86" s="39" t="s">
        <v>27</v>
      </c>
      <c r="C86" s="40">
        <v>1871969.5243926819</v>
      </c>
      <c r="D86" s="40">
        <v>-653762.61777077825</v>
      </c>
      <c r="E86" s="40">
        <v>-939412.74750588625</v>
      </c>
      <c r="F86" s="40">
        <v>50776.786500001326</v>
      </c>
      <c r="G86" s="40">
        <v>-54924.20511601842</v>
      </c>
      <c r="H86" s="40">
        <v>274646.74050000031</v>
      </c>
    </row>
    <row r="87" spans="2:8">
      <c r="B87" s="39" t="s">
        <v>28</v>
      </c>
      <c r="C87" s="40">
        <v>-289606.40728247212</v>
      </c>
      <c r="D87" s="40">
        <v>141004.01212296315</v>
      </c>
      <c r="E87" s="40">
        <v>459311.59747444699</v>
      </c>
      <c r="F87" s="40">
        <v>8705.0315653359576</v>
      </c>
      <c r="G87" s="40">
        <v>-42866.420781889348</v>
      </c>
      <c r="H87" s="40">
        <v>276547.81309838465</v>
      </c>
    </row>
    <row r="88" spans="2:8">
      <c r="B88" s="39" t="s">
        <v>29</v>
      </c>
      <c r="C88" s="40">
        <v>-504772.34314300481</v>
      </c>
      <c r="D88" s="40">
        <v>268326.13404781354</v>
      </c>
      <c r="E88" s="40">
        <v>-55031.778694765875</v>
      </c>
      <c r="F88" s="40">
        <v>-191888.18882636406</v>
      </c>
      <c r="G88" s="40">
        <v>-163110.13508014474</v>
      </c>
      <c r="H88" s="40">
        <v>-646476.31169646594</v>
      </c>
    </row>
    <row r="89" spans="2:8">
      <c r="B89" s="39" t="s">
        <v>19</v>
      </c>
      <c r="C89" s="40">
        <v>167245.97006287996</v>
      </c>
      <c r="D89" s="40">
        <v>-252548.14119990997</v>
      </c>
      <c r="E89" s="40">
        <v>-831509.4704522487</v>
      </c>
      <c r="F89" s="40">
        <v>-38348.20790321919</v>
      </c>
      <c r="G89" s="40">
        <v>-46678.304810381145</v>
      </c>
      <c r="H89" s="40">
        <v>-1001838.154302879</v>
      </c>
    </row>
    <row r="90" spans="2:8">
      <c r="F90" s="2"/>
      <c r="G90" s="2"/>
      <c r="H90" s="2"/>
    </row>
    <row r="91" spans="2:8" ht="14.25">
      <c r="B91" s="5"/>
      <c r="C91"/>
      <c r="D91"/>
      <c r="E91"/>
      <c r="F91"/>
      <c r="G91"/>
      <c r="H91"/>
    </row>
    <row r="92" spans="2:8" ht="14.25">
      <c r="B92" s="44" t="s">
        <v>16</v>
      </c>
      <c r="C92" s="44"/>
      <c r="D92" s="44"/>
      <c r="E92" s="44"/>
      <c r="F92" s="44"/>
      <c r="G92" s="44"/>
      <c r="H92" s="44"/>
    </row>
    <row r="93" spans="2:8" ht="48" customHeight="1">
      <c r="B93" s="45" t="s">
        <v>17</v>
      </c>
      <c r="C93" s="45"/>
      <c r="D93" s="45"/>
      <c r="E93" s="45"/>
      <c r="F93" s="45"/>
      <c r="G93" s="45"/>
      <c r="H93" s="45"/>
    </row>
    <row r="94" spans="2:8" ht="30" customHeight="1">
      <c r="B94" s="46" t="s">
        <v>18</v>
      </c>
      <c r="C94" s="46"/>
      <c r="D94" s="46"/>
      <c r="E94" s="46"/>
      <c r="F94" s="46"/>
      <c r="G94" s="46"/>
      <c r="H94" s="46"/>
    </row>
    <row r="95" spans="2:8" ht="13.5" customHeight="1">
      <c r="B95" s="5" t="s">
        <v>14</v>
      </c>
      <c r="C95" s="41"/>
      <c r="D95" s="41"/>
      <c r="E95" s="41"/>
      <c r="F95" s="41"/>
      <c r="G95" s="41"/>
      <c r="H95" s="41"/>
    </row>
  </sheetData>
  <mergeCells count="3">
    <mergeCell ref="B92:H92"/>
    <mergeCell ref="B93:H93"/>
    <mergeCell ref="B94:H94"/>
  </mergeCells>
  <phoneticPr fontId="3"/>
  <printOptions horizontalCentered="1"/>
  <pageMargins left="0" right="0" top="0.59055118110236227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21" ma:contentTypeDescription="新しいドキュメントを作成します。" ma:contentTypeScope="" ma:versionID="fe13b6b6c2ea0299752390032fdc8205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a27c41911092a132a016a46fdbec37de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_x66f4__x65b0__x6642__x523b_" minOccurs="0"/>
                <xsd:element ref="ns2:_x65e5__x4ed8__x3068__x6642__x523b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66f4__x65b0__x6642__x523b_" ma:index="23" nillable="true" ma:displayName="更新時刻" ma:format="DateTime" ma:internalName="_x66f4__x65b0__x6642__x523b_">
      <xsd:simpleType>
        <xsd:restriction base="dms:DateTime"/>
      </xsd:simpleType>
    </xsd:element>
    <xsd:element name="_x65e5__x4ed8__x3068__x6642__x523b_" ma:index="24" nillable="true" ma:displayName="日付と時刻" ma:format="DateTime" ma:internalName="_x65e5__x4ed8__x3068__x6642__x523b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ae99ec8-9ab7-4d58-9f97-a9fcb5e8df7b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6f4__x65b0__x6642__x523b_ xmlns="321e8871-1c24-4f8a-8f1d-b9016d52d4a3" xsi:nil="true"/>
    <_x65e5__x4ed8__x3068__x6642__x523b_ xmlns="321e8871-1c24-4f8a-8f1d-b9016d52d4a3" xsi:nil="true"/>
    <_Flow_SignoffStatus xmlns="321e8871-1c24-4f8a-8f1d-b9016d52d4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1741-F1E1-4E4E-86B3-D782103DB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e8871-1c24-4f8a-8f1d-b9016d52d4a3"/>
    <ds:schemaRef ds:uri="8ee52e10-ab1a-4c94-9d82-ab5dbf513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0A2388-92A4-49F7-8573-605D3824C040}">
  <ds:schemaRefs>
    <ds:schemaRef ds:uri="http://schemas.microsoft.com/office/2006/metadata/properties"/>
    <ds:schemaRef ds:uri="http://schemas.microsoft.com/office/infopath/2007/PartnerControls"/>
    <ds:schemaRef ds:uri="321e8871-1c24-4f8a-8f1d-b9016d52d4a3"/>
    <ds:schemaRef ds:uri="8ee52e10-ab1a-4c94-9d82-ab5dbf513320"/>
  </ds:schemaRefs>
</ds:datastoreItem>
</file>

<file path=customXml/itemProps3.xml><?xml version="1.0" encoding="utf-8"?>
<ds:datastoreItem xmlns:ds="http://schemas.openxmlformats.org/officeDocument/2006/customXml" ds:itemID="{F81E0B1D-D54C-4739-B2DD-C5B9B667A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2025-05-15T13:03:37Z</dcterms:created>
  <dcterms:modified xsi:type="dcterms:W3CDTF">2025-07-29T03:58:49Z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