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7D9BC575-31E0-41D5-A7D3-FD8D93AB03E4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0" r:id="rId1"/>
    <sheet name="データ" sheetId="9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  <definedName name="_xlnm.Print_Area" localSheetId="0">グラフ!$A$1:$K$28</definedName>
    <definedName name="_xlnm.Print_Area" localSheetId="1">データ!$C$5:$BK$15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0" l="1"/>
  <c r="A27" i="10"/>
  <c r="A1" i="10"/>
</calcChain>
</file>

<file path=xl/sharedStrings.xml><?xml version="1.0" encoding="utf-8"?>
<sst xmlns="http://schemas.openxmlformats.org/spreadsheetml/2006/main" count="18" uniqueCount="18">
  <si>
    <t>農林水産業</t>
  </si>
  <si>
    <t>建設業</t>
  </si>
  <si>
    <t>製造業</t>
  </si>
  <si>
    <t>年度</t>
  </si>
  <si>
    <t>非エネルギー利用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</si>
  <si>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</si>
  <si>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</si>
  <si>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鉱業他</t>
    <rPh sb="2" eb="3">
      <t>タ</t>
    </rPh>
    <phoneticPr fontId="3"/>
  </si>
  <si>
    <t>業務他(第三次産業)</t>
    <rPh sb="0" eb="2">
      <t>ギョウム</t>
    </rPh>
    <rPh sb="2" eb="3">
      <t>ホカ</t>
    </rPh>
    <rPh sb="4" eb="5">
      <t>ダイ</t>
    </rPh>
    <rPh sb="5" eb="6">
      <t>３</t>
    </rPh>
    <rPh sb="6" eb="7">
      <t>ジ</t>
    </rPh>
    <rPh sb="7" eb="9">
      <t>サンギョウ</t>
    </rPh>
    <phoneticPr fontId="3"/>
  </si>
  <si>
    <t>合計</t>
    <rPh sb="0" eb="2">
      <t>ゴウケイ</t>
    </rPh>
    <phoneticPr fontId="3"/>
  </si>
  <si>
    <t>2005</t>
    <phoneticPr fontId="3"/>
  </si>
  <si>
    <t>2010</t>
    <phoneticPr fontId="3"/>
  </si>
  <si>
    <t>2015</t>
    <phoneticPr fontId="3"/>
  </si>
  <si>
    <t>2020</t>
    <phoneticPr fontId="3"/>
  </si>
  <si>
    <t>資料：資源エネルギー庁「総合エネルギー統計」を基に作成</t>
    <rPh sb="0" eb="2">
      <t>シリョウ</t>
    </rPh>
    <rPh sb="23" eb="24">
      <t>モト</t>
    </rPh>
    <phoneticPr fontId="3"/>
  </si>
  <si>
    <t>【第12-1-1】企業・事業所他部門のエネルギー消費の推移</t>
    <rPh sb="9" eb="11">
      <t>キギョウ</t>
    </rPh>
    <rPh sb="12" eb="14">
      <t>ジギョウ</t>
    </rPh>
    <rPh sb="14" eb="15">
      <t>ショ</t>
    </rPh>
    <rPh sb="15" eb="16">
      <t>ホカ</t>
    </rPh>
    <phoneticPr fontId="3"/>
  </si>
  <si>
    <t>(注) ｢総合エネルギー統計｣は、1990年度以降、数値の算出方法が変更されている。非エネルギー利用分については、1990年度以降は各業種の消費量の内数となっている。</t>
    <phoneticPr fontId="3"/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</si>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</sst>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38" fontId="1" fillId="0" borderId="1" xfId="1" applyFont="1" applyFill="1" applyBorder="1"/>
    <xf numFmtId="0" fontId="0" fillId="0" borderId="1" xfId="0" applyBorder="1"/>
    <xf numFmtId="0" fontId="6" fillId="0" borderId="3" xfId="0" applyFont="1" applyBorder="1"/>
    <xf numFmtId="38" fontId="6" fillId="0" borderId="0" xfId="0" applyNumberFormat="1" applyFont="1"/>
    <xf numFmtId="0" fontId="6" fillId="0" borderId="0" xfId="0" applyFont="1"/>
    <xf numFmtId="38" fontId="1" fillId="0" borderId="0" xfId="1" applyFont="1" applyFill="1"/>
    <xf numFmtId="40" fontId="1" fillId="0" borderId="0" xfId="1" applyNumberFormat="1" applyFont="1" applyFill="1"/>
    <xf numFmtId="176" fontId="1" fillId="0" borderId="0" xfId="0" applyNumberFormat="1" applyFont="1"/>
    <xf numFmtId="3" fontId="0" fillId="0" borderId="0" xfId="0" applyNumberFormat="1"/>
    <xf numFmtId="3" fontId="1" fillId="0" borderId="0" xfId="0" applyNumberFormat="1" applyFont="1"/>
  </cellXfs>
  <cellStyles count="5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7822410147993"/>
          <c:y val="8.6917844946801007E-2"/>
          <c:w val="0.61581524431291368"/>
          <c:h val="0.7659124697294074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データ!$C$7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データ!$D$7:$BK$7</c:f>
              <c:numCache>
                <c:formatCode>#,##0_);[Red]\(#,##0\)</c:formatCode>
                <c:ptCount val="60"/>
                <c:pt idx="0">
                  <c:v>2626</c:v>
                </c:pt>
                <c:pt idx="1">
                  <c:v>2994</c:v>
                </c:pt>
                <c:pt idx="2">
                  <c:v>3461</c:v>
                </c:pt>
                <c:pt idx="3">
                  <c:v>3878</c:v>
                </c:pt>
                <c:pt idx="4">
                  <c:v>4633</c:v>
                </c:pt>
                <c:pt idx="5">
                  <c:v>5268</c:v>
                </c:pt>
                <c:pt idx="6">
                  <c:v>5494</c:v>
                </c:pt>
                <c:pt idx="7">
                  <c:v>5818</c:v>
                </c:pt>
                <c:pt idx="8">
                  <c:v>6431</c:v>
                </c:pt>
                <c:pt idx="9">
                  <c:v>6170</c:v>
                </c:pt>
                <c:pt idx="10">
                  <c:v>5780</c:v>
                </c:pt>
                <c:pt idx="11">
                  <c:v>6113</c:v>
                </c:pt>
                <c:pt idx="12">
                  <c:v>5921</c:v>
                </c:pt>
                <c:pt idx="13">
                  <c:v>5938</c:v>
                </c:pt>
                <c:pt idx="14">
                  <c:v>6051</c:v>
                </c:pt>
                <c:pt idx="15">
                  <c:v>5567</c:v>
                </c:pt>
                <c:pt idx="16">
                  <c:v>5280</c:v>
                </c:pt>
                <c:pt idx="17">
                  <c:v>4952</c:v>
                </c:pt>
                <c:pt idx="18">
                  <c:v>4999</c:v>
                </c:pt>
                <c:pt idx="19">
                  <c:v>5241</c:v>
                </c:pt>
                <c:pt idx="20">
                  <c:v>5235</c:v>
                </c:pt>
                <c:pt idx="21">
                  <c:v>5097</c:v>
                </c:pt>
                <c:pt idx="22">
                  <c:v>5350</c:v>
                </c:pt>
                <c:pt idx="23">
                  <c:v>5683</c:v>
                </c:pt>
                <c:pt idx="24">
                  <c:v>5841</c:v>
                </c:pt>
                <c:pt idx="26">
                  <c:v>6373.7420146432314</c:v>
                </c:pt>
                <c:pt idx="27">
                  <c:v>6382.9081086456827</c:v>
                </c:pt>
                <c:pt idx="28">
                  <c:v>6305.3356104708146</c:v>
                </c:pt>
                <c:pt idx="29">
                  <c:v>6239.8002313902616</c:v>
                </c:pt>
                <c:pt idx="30">
                  <c:v>6476.3636175147958</c:v>
                </c:pt>
                <c:pt idx="31">
                  <c:v>6646.0352023696196</c:v>
                </c:pt>
                <c:pt idx="32">
                  <c:v>6732.0645484086454</c:v>
                </c:pt>
                <c:pt idx="33">
                  <c:v>6754.7017298526844</c:v>
                </c:pt>
                <c:pt idx="34">
                  <c:v>6432.0181419387491</c:v>
                </c:pt>
                <c:pt idx="35">
                  <c:v>6650.2898277416161</c:v>
                </c:pt>
                <c:pt idx="36">
                  <c:v>6746.0802706646919</c:v>
                </c:pt>
                <c:pt idx="37">
                  <c:v>6536.498364678273</c:v>
                </c:pt>
                <c:pt idx="38">
                  <c:v>6694.171424627817</c:v>
                </c:pt>
                <c:pt idx="39">
                  <c:v>6710.7471644563875</c:v>
                </c:pt>
                <c:pt idx="40">
                  <c:v>6785.6698915750439</c:v>
                </c:pt>
                <c:pt idx="41">
                  <c:v>6786.6762658589278</c:v>
                </c:pt>
                <c:pt idx="42">
                  <c:v>6813.0965962487799</c:v>
                </c:pt>
                <c:pt idx="43">
                  <c:v>6801.2021232707148</c:v>
                </c:pt>
                <c:pt idx="44">
                  <c:v>6160.2322892776365</c:v>
                </c:pt>
                <c:pt idx="45">
                  <c:v>6003.8135160451502</c:v>
                </c:pt>
                <c:pt idx="46">
                  <c:v>6312.2130528440448</c:v>
                </c:pt>
                <c:pt idx="47">
                  <c:v>6131.0414182293853</c:v>
                </c:pt>
                <c:pt idx="48">
                  <c:v>6086.007923899062</c:v>
                </c:pt>
                <c:pt idx="49">
                  <c:v>6125.8851008168276</c:v>
                </c:pt>
                <c:pt idx="50">
                  <c:v>5926.9927000545877</c:v>
                </c:pt>
                <c:pt idx="51">
                  <c:v>5873.7728483822684</c:v>
                </c:pt>
                <c:pt idx="52">
                  <c:v>5814.2114523725022</c:v>
                </c:pt>
                <c:pt idx="53">
                  <c:v>5851.9402788562702</c:v>
                </c:pt>
                <c:pt idx="54">
                  <c:v>5821.2442174319258</c:v>
                </c:pt>
                <c:pt idx="55">
                  <c:v>5646.5410339961354</c:v>
                </c:pt>
                <c:pt idx="56">
                  <c:v>5089.1830653420229</c:v>
                </c:pt>
                <c:pt idx="57">
                  <c:v>5339.6328587636071</c:v>
                </c:pt>
                <c:pt idx="58">
                  <c:v>4995.4196587934757</c:v>
                </c:pt>
                <c:pt idx="59">
                  <c:v>4833.6233019854362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3-408D-B1C0-03BE7F795FD6}"/>
            </c:ext>
          </c:extLst>
        </c:ser>
        <c:ser>
          <c:idx val="2"/>
          <c:order val="1"/>
          <c:tx>
            <c:strRef>
              <c:f>データ!$C$8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データ!$D$8:$BK$8</c:f>
              <c:numCache>
                <c:formatCode>#,##0_);[Red]\(#,##0\)</c:formatCode>
                <c:ptCount val="60"/>
                <c:pt idx="0">
                  <c:v>135</c:v>
                </c:pt>
                <c:pt idx="1">
                  <c:v>163</c:v>
                </c:pt>
                <c:pt idx="2">
                  <c:v>184</c:v>
                </c:pt>
                <c:pt idx="3">
                  <c:v>201</c:v>
                </c:pt>
                <c:pt idx="4">
                  <c:v>227</c:v>
                </c:pt>
                <c:pt idx="5">
                  <c:v>274</c:v>
                </c:pt>
                <c:pt idx="6">
                  <c:v>278</c:v>
                </c:pt>
                <c:pt idx="7">
                  <c:v>290</c:v>
                </c:pt>
                <c:pt idx="8">
                  <c:v>320</c:v>
                </c:pt>
                <c:pt idx="9">
                  <c:v>303</c:v>
                </c:pt>
                <c:pt idx="10">
                  <c:v>300</c:v>
                </c:pt>
                <c:pt idx="11">
                  <c:v>324</c:v>
                </c:pt>
                <c:pt idx="12">
                  <c:v>341</c:v>
                </c:pt>
                <c:pt idx="13">
                  <c:v>380</c:v>
                </c:pt>
                <c:pt idx="14">
                  <c:v>378</c:v>
                </c:pt>
                <c:pt idx="15">
                  <c:v>360</c:v>
                </c:pt>
                <c:pt idx="16">
                  <c:v>349</c:v>
                </c:pt>
                <c:pt idx="17">
                  <c:v>318</c:v>
                </c:pt>
                <c:pt idx="18">
                  <c:v>353</c:v>
                </c:pt>
                <c:pt idx="19">
                  <c:v>370</c:v>
                </c:pt>
                <c:pt idx="20">
                  <c:v>360</c:v>
                </c:pt>
                <c:pt idx="21">
                  <c:v>389</c:v>
                </c:pt>
                <c:pt idx="22">
                  <c:v>410</c:v>
                </c:pt>
                <c:pt idx="23">
                  <c:v>437</c:v>
                </c:pt>
                <c:pt idx="24">
                  <c:v>454</c:v>
                </c:pt>
                <c:pt idx="26">
                  <c:v>317.61308298805955</c:v>
                </c:pt>
                <c:pt idx="27">
                  <c:v>325.21852088242946</c:v>
                </c:pt>
                <c:pt idx="28">
                  <c:v>326.18675917628133</c:v>
                </c:pt>
                <c:pt idx="29">
                  <c:v>318.0904766848127</c:v>
                </c:pt>
                <c:pt idx="30">
                  <c:v>302.63540860903032</c:v>
                </c:pt>
                <c:pt idx="31">
                  <c:v>298.93248627811425</c:v>
                </c:pt>
                <c:pt idx="32">
                  <c:v>311.67221871816417</c:v>
                </c:pt>
                <c:pt idx="33">
                  <c:v>308.26739474313052</c:v>
                </c:pt>
                <c:pt idx="34">
                  <c:v>307.38427378205</c:v>
                </c:pt>
                <c:pt idx="35">
                  <c:v>300.53242444738459</c:v>
                </c:pt>
                <c:pt idx="36">
                  <c:v>300.80927473573576</c:v>
                </c:pt>
                <c:pt idx="37">
                  <c:v>313.16115153964006</c:v>
                </c:pt>
                <c:pt idx="38">
                  <c:v>301.94037570039382</c:v>
                </c:pt>
                <c:pt idx="39">
                  <c:v>301.3115968622667</c:v>
                </c:pt>
                <c:pt idx="40">
                  <c:v>306.86086161773295</c:v>
                </c:pt>
                <c:pt idx="41">
                  <c:v>298.01650885502488</c:v>
                </c:pt>
                <c:pt idx="42">
                  <c:v>283.24926838387478</c:v>
                </c:pt>
                <c:pt idx="43">
                  <c:v>285.61089370071647</c:v>
                </c:pt>
                <c:pt idx="44">
                  <c:v>247.51013260425862</c:v>
                </c:pt>
                <c:pt idx="45">
                  <c:v>290.39919880296202</c:v>
                </c:pt>
                <c:pt idx="46">
                  <c:v>271.86603285101916</c:v>
                </c:pt>
                <c:pt idx="47">
                  <c:v>254.52266676602648</c:v>
                </c:pt>
                <c:pt idx="48">
                  <c:v>249.65138860458993</c:v>
                </c:pt>
                <c:pt idx="49">
                  <c:v>224.74713421197521</c:v>
                </c:pt>
                <c:pt idx="50">
                  <c:v>224.1784596413307</c:v>
                </c:pt>
                <c:pt idx="51">
                  <c:v>251.58388932009984</c:v>
                </c:pt>
                <c:pt idx="52">
                  <c:v>267.72905547314349</c:v>
                </c:pt>
                <c:pt idx="53">
                  <c:v>255.43260145747706</c:v>
                </c:pt>
                <c:pt idx="54">
                  <c:v>237.48557391000278</c:v>
                </c:pt>
                <c:pt idx="55">
                  <c:v>265.84262254056154</c:v>
                </c:pt>
                <c:pt idx="56">
                  <c:v>279.96218751107187</c:v>
                </c:pt>
                <c:pt idx="57">
                  <c:v>250.36874633264983</c:v>
                </c:pt>
                <c:pt idx="58">
                  <c:v>254.43321881285749</c:v>
                </c:pt>
                <c:pt idx="59">
                  <c:v>257.42558208662979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3-408D-B1C0-03BE7F795FD6}"/>
            </c:ext>
          </c:extLst>
        </c:ser>
        <c:ser>
          <c:idx val="1"/>
          <c:order val="2"/>
          <c:tx>
            <c:strRef>
              <c:f>データ!$C$9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データ!$D$9:$BK$9</c:f>
              <c:numCache>
                <c:formatCode>#,##0_);[Red]\(#,##0\)</c:formatCode>
                <c:ptCount val="60"/>
                <c:pt idx="0">
                  <c:v>56</c:v>
                </c:pt>
                <c:pt idx="1">
                  <c:v>73</c:v>
                </c:pt>
                <c:pt idx="2">
                  <c:v>88</c:v>
                </c:pt>
                <c:pt idx="3">
                  <c:v>97</c:v>
                </c:pt>
                <c:pt idx="4">
                  <c:v>110</c:v>
                </c:pt>
                <c:pt idx="5">
                  <c:v>128</c:v>
                </c:pt>
                <c:pt idx="6">
                  <c:v>126</c:v>
                </c:pt>
                <c:pt idx="7">
                  <c:v>152</c:v>
                </c:pt>
                <c:pt idx="8">
                  <c:v>158</c:v>
                </c:pt>
                <c:pt idx="9">
                  <c:v>137</c:v>
                </c:pt>
                <c:pt idx="10">
                  <c:v>128</c:v>
                </c:pt>
                <c:pt idx="11">
                  <c:v>130</c:v>
                </c:pt>
                <c:pt idx="12">
                  <c:v>134</c:v>
                </c:pt>
                <c:pt idx="13">
                  <c:v>149</c:v>
                </c:pt>
                <c:pt idx="14">
                  <c:v>157</c:v>
                </c:pt>
                <c:pt idx="15">
                  <c:v>164</c:v>
                </c:pt>
                <c:pt idx="16">
                  <c:v>157</c:v>
                </c:pt>
                <c:pt idx="17">
                  <c:v>154</c:v>
                </c:pt>
                <c:pt idx="18">
                  <c:v>168</c:v>
                </c:pt>
                <c:pt idx="19">
                  <c:v>187</c:v>
                </c:pt>
                <c:pt idx="20">
                  <c:v>182</c:v>
                </c:pt>
                <c:pt idx="21">
                  <c:v>193</c:v>
                </c:pt>
                <c:pt idx="22">
                  <c:v>203</c:v>
                </c:pt>
                <c:pt idx="23">
                  <c:v>210</c:v>
                </c:pt>
                <c:pt idx="24">
                  <c:v>213</c:v>
                </c:pt>
                <c:pt idx="26">
                  <c:v>327.11920586644067</c:v>
                </c:pt>
                <c:pt idx="27">
                  <c:v>320.56945987004292</c:v>
                </c:pt>
                <c:pt idx="28">
                  <c:v>331.00915599127637</c:v>
                </c:pt>
                <c:pt idx="29">
                  <c:v>325.14580966459266</c:v>
                </c:pt>
                <c:pt idx="30">
                  <c:v>321.54339549633147</c:v>
                </c:pt>
                <c:pt idx="31">
                  <c:v>319.30229669529484</c:v>
                </c:pt>
                <c:pt idx="32">
                  <c:v>314.37129307685882</c:v>
                </c:pt>
                <c:pt idx="33">
                  <c:v>302.8854962989335</c:v>
                </c:pt>
                <c:pt idx="34">
                  <c:v>286.63894971765291</c:v>
                </c:pt>
                <c:pt idx="35">
                  <c:v>283.1712698223626</c:v>
                </c:pt>
                <c:pt idx="36">
                  <c:v>276.58179791373101</c:v>
                </c:pt>
                <c:pt idx="37">
                  <c:v>262.10089106111457</c:v>
                </c:pt>
                <c:pt idx="38">
                  <c:v>247.91017133623166</c:v>
                </c:pt>
                <c:pt idx="39">
                  <c:v>235.79387425525414</c:v>
                </c:pt>
                <c:pt idx="40">
                  <c:v>224.86792711484981</c:v>
                </c:pt>
                <c:pt idx="41">
                  <c:v>198.80048138084717</c:v>
                </c:pt>
                <c:pt idx="42">
                  <c:v>194.92468831103767</c:v>
                </c:pt>
                <c:pt idx="43">
                  <c:v>186.89703746549586</c:v>
                </c:pt>
                <c:pt idx="44">
                  <c:v>146.92619973094253</c:v>
                </c:pt>
                <c:pt idx="45">
                  <c:v>156.55407411028469</c:v>
                </c:pt>
                <c:pt idx="46">
                  <c:v>150.53470605911315</c:v>
                </c:pt>
                <c:pt idx="47">
                  <c:v>174.50558532255832</c:v>
                </c:pt>
                <c:pt idx="48">
                  <c:v>162.20313354227781</c:v>
                </c:pt>
                <c:pt idx="49">
                  <c:v>142.94940493739199</c:v>
                </c:pt>
                <c:pt idx="50">
                  <c:v>137.72593606023423</c:v>
                </c:pt>
                <c:pt idx="51">
                  <c:v>139.96017098122002</c:v>
                </c:pt>
                <c:pt idx="52">
                  <c:v>140.92488776561601</c:v>
                </c:pt>
                <c:pt idx="53">
                  <c:v>143.25187401940579</c:v>
                </c:pt>
                <c:pt idx="54">
                  <c:v>140.12458272032072</c:v>
                </c:pt>
                <c:pt idx="55">
                  <c:v>121.52201679717663</c:v>
                </c:pt>
                <c:pt idx="56">
                  <c:v>138.96942329201042</c:v>
                </c:pt>
                <c:pt idx="57">
                  <c:v>142.32853847749556</c:v>
                </c:pt>
                <c:pt idx="58">
                  <c:v>129.015769430586</c:v>
                </c:pt>
                <c:pt idx="59">
                  <c:v>125.36595037028066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3-408D-B1C0-03BE7F795FD6}"/>
            </c:ext>
          </c:extLst>
        </c:ser>
        <c:ser>
          <c:idx val="3"/>
          <c:order val="3"/>
          <c:tx>
            <c:strRef>
              <c:f>データ!$C$10</c:f>
              <c:strCache>
                <c:ptCount val="1"/>
                <c:pt idx="0">
                  <c:v>鉱業他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データ!$D$10:$BK$10</c:f>
              <c:numCache>
                <c:formatCode>#,##0_);[Red]\(#,##0\)</c:formatCode>
                <c:ptCount val="60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6">
                  <c:v>67.3313525523685</c:v>
                </c:pt>
                <c:pt idx="27">
                  <c:v>61.697016402678059</c:v>
                </c:pt>
                <c:pt idx="28">
                  <c:v>59.528678054385416</c:v>
                </c:pt>
                <c:pt idx="29">
                  <c:v>57.602378816430367</c:v>
                </c:pt>
                <c:pt idx="30">
                  <c:v>56.935854319443933</c:v>
                </c:pt>
                <c:pt idx="31">
                  <c:v>53.59657751691563</c:v>
                </c:pt>
                <c:pt idx="32">
                  <c:v>51.342167288599597</c:v>
                </c:pt>
                <c:pt idx="33">
                  <c:v>48.564530865459183</c:v>
                </c:pt>
                <c:pt idx="34">
                  <c:v>46.34104133448006</c:v>
                </c:pt>
                <c:pt idx="35">
                  <c:v>43.514320486986456</c:v>
                </c:pt>
                <c:pt idx="36">
                  <c:v>41.055628708850364</c:v>
                </c:pt>
                <c:pt idx="37">
                  <c:v>38.858898238092969</c:v>
                </c:pt>
                <c:pt idx="38">
                  <c:v>36.441968705314757</c:v>
                </c:pt>
                <c:pt idx="39">
                  <c:v>34.151337537288349</c:v>
                </c:pt>
                <c:pt idx="40">
                  <c:v>33.758229909166118</c:v>
                </c:pt>
                <c:pt idx="41">
                  <c:v>31.895038317108835</c:v>
                </c:pt>
                <c:pt idx="42">
                  <c:v>29.114957245265142</c:v>
                </c:pt>
                <c:pt idx="43">
                  <c:v>24.508130105732672</c:v>
                </c:pt>
                <c:pt idx="44">
                  <c:v>22.211351896488836</c:v>
                </c:pt>
                <c:pt idx="45">
                  <c:v>22.336287916200344</c:v>
                </c:pt>
                <c:pt idx="46">
                  <c:v>21.937789811189063</c:v>
                </c:pt>
                <c:pt idx="47">
                  <c:v>24.493278817970658</c:v>
                </c:pt>
                <c:pt idx="48">
                  <c:v>24.210902177918516</c:v>
                </c:pt>
                <c:pt idx="49">
                  <c:v>20.422934413516256</c:v>
                </c:pt>
                <c:pt idx="50">
                  <c:v>19.829508921491641</c:v>
                </c:pt>
                <c:pt idx="51">
                  <c:v>18.952181451361202</c:v>
                </c:pt>
                <c:pt idx="52">
                  <c:v>18.826237338043271</c:v>
                </c:pt>
                <c:pt idx="53">
                  <c:v>18.477147663138936</c:v>
                </c:pt>
                <c:pt idx="54">
                  <c:v>18.114183389580724</c:v>
                </c:pt>
                <c:pt idx="55">
                  <c:v>18.301282099768201</c:v>
                </c:pt>
                <c:pt idx="56">
                  <c:v>17.889579420533074</c:v>
                </c:pt>
                <c:pt idx="57">
                  <c:v>16.923552701459482</c:v>
                </c:pt>
                <c:pt idx="58">
                  <c:v>16.722207694660742</c:v>
                </c:pt>
                <c:pt idx="59">
                  <c:v>16.370503975929402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3-408D-B1C0-03BE7F795FD6}"/>
            </c:ext>
          </c:extLst>
        </c:ser>
        <c:ser>
          <c:idx val="5"/>
          <c:order val="4"/>
          <c:tx>
            <c:strRef>
              <c:f>データ!$C$11</c:f>
              <c:strCache>
                <c:ptCount val="1"/>
                <c:pt idx="0">
                  <c:v>業務他(第三次産業)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データ!$D$11:$BK$11</c:f>
              <c:numCache>
                <c:formatCode>#,##0_);[Red]\(#,##0\)</c:formatCode>
                <c:ptCount val="60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1125</c:v>
                </c:pt>
                <c:pt idx="15">
                  <c:v>1104</c:v>
                </c:pt>
                <c:pt idx="16">
                  <c:v>1078</c:v>
                </c:pt>
                <c:pt idx="17">
                  <c:v>1096</c:v>
                </c:pt>
                <c:pt idx="18">
                  <c:v>1190</c:v>
                </c:pt>
                <c:pt idx="19">
                  <c:v>1181</c:v>
                </c:pt>
                <c:pt idx="20">
                  <c:v>1210</c:v>
                </c:pt>
                <c:pt idx="21">
                  <c:v>1228</c:v>
                </c:pt>
                <c:pt idx="22">
                  <c:v>1274</c:v>
                </c:pt>
                <c:pt idx="23">
                  <c:v>1383</c:v>
                </c:pt>
                <c:pt idx="24">
                  <c:v>1417</c:v>
                </c:pt>
                <c:pt idx="26">
                  <c:v>1764.9171232612425</c:v>
                </c:pt>
                <c:pt idx="27">
                  <c:v>1805.4488417920713</c:v>
                </c:pt>
                <c:pt idx="28">
                  <c:v>1840.5297594395643</c:v>
                </c:pt>
                <c:pt idx="29">
                  <c:v>1960.5841458221419</c:v>
                </c:pt>
                <c:pt idx="30">
                  <c:v>2074.4222147154237</c:v>
                </c:pt>
                <c:pt idx="31">
                  <c:v>2193.3035933578167</c:v>
                </c:pt>
                <c:pt idx="32">
                  <c:v>2166.2738938383609</c:v>
                </c:pt>
                <c:pt idx="33">
                  <c:v>2257.0702078436807</c:v>
                </c:pt>
                <c:pt idx="34">
                  <c:v>2409.1024162702965</c:v>
                </c:pt>
                <c:pt idx="35">
                  <c:v>2494.5501758124074</c:v>
                </c:pt>
                <c:pt idx="36">
                  <c:v>2555.3863322328743</c:v>
                </c:pt>
                <c:pt idx="37">
                  <c:v>2561.9259725693937</c:v>
                </c:pt>
                <c:pt idx="38">
                  <c:v>2615.6303755015369</c:v>
                </c:pt>
                <c:pt idx="39">
                  <c:v>2601.3894912633145</c:v>
                </c:pt>
                <c:pt idx="40">
                  <c:v>2736.5287027155059</c:v>
                </c:pt>
                <c:pt idx="41">
                  <c:v>2811.8434896702679</c:v>
                </c:pt>
                <c:pt idx="42">
                  <c:v>2831.8001695658168</c:v>
                </c:pt>
                <c:pt idx="43">
                  <c:v>2763.4167559276207</c:v>
                </c:pt>
                <c:pt idx="44">
                  <c:v>2665.2238944163842</c:v>
                </c:pt>
                <c:pt idx="45">
                  <c:v>2371.5047459675729</c:v>
                </c:pt>
                <c:pt idx="46">
                  <c:v>2402.2093039992001</c:v>
                </c:pt>
                <c:pt idx="47">
                  <c:v>2342.8572450699976</c:v>
                </c:pt>
                <c:pt idx="48">
                  <c:v>2202.047816062543</c:v>
                </c:pt>
                <c:pt idx="49">
                  <c:v>2259.93000038337</c:v>
                </c:pt>
                <c:pt idx="50">
                  <c:v>2206.1986302520663</c:v>
                </c:pt>
                <c:pt idx="51">
                  <c:v>2165.114320982299</c:v>
                </c:pt>
                <c:pt idx="52">
                  <c:v>2091.8464823095956</c:v>
                </c:pt>
                <c:pt idx="53">
                  <c:v>2119.5029753151798</c:v>
                </c:pt>
                <c:pt idx="54">
                  <c:v>2133.85630372062</c:v>
                </c:pt>
                <c:pt idx="55">
                  <c:v>2081.7633767307648</c:v>
                </c:pt>
                <c:pt idx="56">
                  <c:v>1946.3660994842173</c:v>
                </c:pt>
                <c:pt idx="57">
                  <c:v>1994.2747725307877</c:v>
                </c:pt>
                <c:pt idx="58">
                  <c:v>1867.4041200027152</c:v>
                </c:pt>
                <c:pt idx="59">
                  <c:v>1800.1941043512061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3-408D-B1C0-03BE7F795FD6}"/>
            </c:ext>
          </c:extLst>
        </c:ser>
        <c:ser>
          <c:idx val="0"/>
          <c:order val="5"/>
          <c:tx>
            <c:strRef>
              <c:f>データ!$C$12</c:f>
              <c:strCache>
                <c:ptCount val="1"/>
                <c:pt idx="0">
                  <c:v>非エネルギー利用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データ!$D$6:$BK$6</c:f>
              <c:strCach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9">
                  <c:v>2023</c:v>
                </c:pt>
              </c:strCache>
            </c:strRef>
          </c:cat>
          <c:val>
            <c:numRef>
              <c:f>データ!$D$12:$BK$12</c:f>
              <c:numCache>
                <c:formatCode>General</c:formatCode>
                <c:ptCount val="60"/>
                <c:pt idx="0">
                  <c:v>123</c:v>
                </c:pt>
                <c:pt idx="1">
                  <c:v>149</c:v>
                </c:pt>
                <c:pt idx="2">
                  <c:v>169</c:v>
                </c:pt>
                <c:pt idx="3">
                  <c:v>187</c:v>
                </c:pt>
                <c:pt idx="4">
                  <c:v>223</c:v>
                </c:pt>
                <c:pt idx="5">
                  <c:v>253</c:v>
                </c:pt>
                <c:pt idx="6">
                  <c:v>281</c:v>
                </c:pt>
                <c:pt idx="7">
                  <c:v>310</c:v>
                </c:pt>
                <c:pt idx="8">
                  <c:v>340</c:v>
                </c:pt>
                <c:pt idx="9">
                  <c:v>288</c:v>
                </c:pt>
                <c:pt idx="10">
                  <c:v>263</c:v>
                </c:pt>
                <c:pt idx="11">
                  <c:v>261</c:v>
                </c:pt>
                <c:pt idx="12">
                  <c:v>288</c:v>
                </c:pt>
                <c:pt idx="13">
                  <c:v>312</c:v>
                </c:pt>
                <c:pt idx="14">
                  <c:v>313</c:v>
                </c:pt>
                <c:pt idx="15">
                  <c:v>290</c:v>
                </c:pt>
                <c:pt idx="16">
                  <c:v>283</c:v>
                </c:pt>
                <c:pt idx="17">
                  <c:v>278</c:v>
                </c:pt>
                <c:pt idx="18">
                  <c:v>295</c:v>
                </c:pt>
                <c:pt idx="19">
                  <c:v>312</c:v>
                </c:pt>
                <c:pt idx="20">
                  <c:v>306</c:v>
                </c:pt>
                <c:pt idx="21">
                  <c:v>331</c:v>
                </c:pt>
                <c:pt idx="22">
                  <c:v>340</c:v>
                </c:pt>
                <c:pt idx="23">
                  <c:v>348</c:v>
                </c:pt>
                <c:pt idx="2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3-408D-B1C0-03BE7F79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060096"/>
        <c:axId val="157848704"/>
      </c:barChart>
      <c:catAx>
        <c:axId val="15706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/>
                  <a:t>(</a:t>
                </a:r>
                <a:r>
                  <a:rPr lang="ja-JP" altLang="en-US" sz="1200"/>
                  <a:t>年度）</a:t>
                </a:r>
              </a:p>
            </c:rich>
          </c:tx>
          <c:layout>
            <c:manualLayout>
              <c:xMode val="edge"/>
              <c:yMode val="edge"/>
              <c:x val="0.76675722787737832"/>
              <c:y val="0.8312132660841572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8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84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PJ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233277988339658E-2"/>
              <c:y val="4.4943981924546496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060096"/>
        <c:crossesAt val="1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40636636518953"/>
          <c:y val="1.5924348427604883E-2"/>
          <c:w val="0.29944932252426876"/>
          <c:h val="0.28484273369722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&amp;F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401751</xdr:colOff>
      <xdr:row>3</xdr:row>
      <xdr:rowOff>60747</xdr:rowOff>
    </xdr:from>
    <xdr:to>
      <xdr:col>11</xdr:col>
      <xdr:colOff>0</xdr:colOff>
      <xdr:row>25</xdr:row>
      <xdr:rowOff>54711</xdr:rowOff>
    </xdr:to>
    <xdr:grpSp>
      <xdr:nvGrpSpPr>
        <xdr:cNvPr id="37" name="Chart">
          <a:extLst>
            <a:ext uri="{FF2B5EF4-FFF2-40B4-BE49-F238E27FC236}">
              <a16:creationId xmlns:a16="http://schemas.microsoft.com/office/drawing/2014/main" id="{79B413CD-2E89-4882-77D9-67FF7DD1F786}"/>
            </a:ext>
          </a:extLst>
        </xdr:cNvPr>
        <xdr:cNvGrpSpPr/>
      </xdr:nvGrpSpPr>
      <xdr:grpSpPr>
        <a:xfrm>
          <a:off x="401751" y="575097"/>
          <a:ext cx="7227774" cy="3765864"/>
          <a:chOff x="401751" y="575097"/>
          <a:chExt cx="6605617" cy="3765864"/>
        </a:xfrm>
      </xdr:grpSpPr>
      <xdr:graphicFrame macro="">
        <xdr:nvGraphicFramePr>
          <xdr:cNvPr id="24" name="Chart 1045">
            <a:extLst>
              <a:ext uri="{FF2B5EF4-FFF2-40B4-BE49-F238E27FC236}">
                <a16:creationId xmlns:a16="http://schemas.microsoft.com/office/drawing/2014/main" id="{10ECF04A-939F-4029-9C55-38ABB4A1D7C1}"/>
              </a:ext>
            </a:extLst>
          </xdr:cNvPr>
          <xdr:cNvGraphicFramePr>
            <a:graphicFrameLocks/>
          </xdr:cNvGraphicFramePr>
        </xdr:nvGraphicFramePr>
        <xdr:xfrm>
          <a:off x="401751" y="575097"/>
          <a:ext cx="6605617" cy="37658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データ!D13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A55D3544-BFB7-871B-2878-53C609BBD2BA}"/>
              </a:ext>
            </a:extLst>
          </xdr:cNvPr>
          <xdr:cNvSpPr txBox="1"/>
        </xdr:nvSpPr>
        <xdr:spPr>
          <a:xfrm>
            <a:off x="1178626" y="2149903"/>
            <a:ext cx="577681" cy="2523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6CD4D9DC-F1B4-4E9D-9BA5-1406BF8F78D9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3,299</a:t>
            </a:fld>
            <a:endParaRPr kumimoji="1" lang="ja-JP" altLang="en-US" sz="1100"/>
          </a:p>
        </xdr:txBody>
      </xdr:sp>
      <xdr:sp macro="" textlink="データ!I13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F86179D-DA66-4577-9964-FA48C4D92E37}"/>
              </a:ext>
            </a:extLst>
          </xdr:cNvPr>
          <xdr:cNvSpPr txBox="1"/>
        </xdr:nvSpPr>
        <xdr:spPr>
          <a:xfrm>
            <a:off x="1281388" y="1842391"/>
            <a:ext cx="567588" cy="216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083A514F-6DB0-43BC-BCFD-2D74457C8FA1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6,641</a:t>
            </a:fld>
            <a:endParaRPr kumimoji="1" lang="ja-JP" altLang="en-US" sz="1100"/>
          </a:p>
        </xdr:txBody>
      </xdr:sp>
      <xdr:sp macro="" textlink="データ!L13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3913BAD-71BC-4359-A886-BF8423BFAC91}"/>
              </a:ext>
            </a:extLst>
          </xdr:cNvPr>
          <xdr:cNvSpPr txBox="1"/>
        </xdr:nvSpPr>
        <xdr:spPr>
          <a:xfrm>
            <a:off x="1590666" y="1445588"/>
            <a:ext cx="573283" cy="233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077A9E57-1FBE-487C-A325-452A3A16D63E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8,298</a:t>
            </a:fld>
            <a:endParaRPr kumimoji="1" lang="ja-JP" altLang="en-US" sz="1050"/>
          </a:p>
        </xdr:txBody>
      </xdr:sp>
      <xdr:sp macro="" textlink="データ!AD13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B5225FE4-1717-400D-BB5D-BD4D0DF36CF8}"/>
              </a:ext>
            </a:extLst>
          </xdr:cNvPr>
          <xdr:cNvSpPr txBox="1"/>
        </xdr:nvSpPr>
        <xdr:spPr>
          <a:xfrm>
            <a:off x="2815659" y="1329967"/>
            <a:ext cx="577282" cy="2301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0DEE6EA6-88E3-4B38-9D84-F802AA0C2F24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8,851</a:t>
            </a:fld>
            <a:endParaRPr kumimoji="1" lang="ja-JP" altLang="en-US" sz="1050"/>
          </a:p>
        </xdr:txBody>
      </xdr:sp>
      <xdr:sp macro="" textlink="データ!AN13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8776D03-4EB5-4D2F-9012-3C8A33D16AA1}"/>
              </a:ext>
            </a:extLst>
          </xdr:cNvPr>
          <xdr:cNvSpPr txBox="1"/>
        </xdr:nvSpPr>
        <xdr:spPr>
          <a:xfrm>
            <a:off x="3501765" y="1096258"/>
            <a:ext cx="573283" cy="239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68E8A07A-D464-4657-9F4A-A2C9B88CBCE7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9,920</a:t>
            </a:fld>
            <a:endParaRPr kumimoji="1" lang="ja-JP" altLang="en-US" sz="1050"/>
          </a:p>
        </xdr:txBody>
      </xdr:sp>
      <xdr:sp macro="" textlink="データ!AX13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7F6F1FD-25E5-4EF4-A435-35322D0A0CD9}"/>
              </a:ext>
            </a:extLst>
          </xdr:cNvPr>
          <xdr:cNvSpPr txBox="1"/>
        </xdr:nvSpPr>
        <xdr:spPr>
          <a:xfrm>
            <a:off x="4227460" y="1149453"/>
            <a:ext cx="567094" cy="2384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C37AC9A5-D514-4425-A46B-58767265D974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9,159</a:t>
            </a:fld>
            <a:endParaRPr kumimoji="1" lang="ja-JP" altLang="en-US" sz="1050"/>
          </a:p>
        </xdr:txBody>
      </xdr:sp>
      <xdr:sp macro="" textlink="データ!BK13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FB77247-F9E3-4614-804E-4C87137256A9}"/>
              </a:ext>
            </a:extLst>
          </xdr:cNvPr>
          <xdr:cNvSpPr txBox="1"/>
        </xdr:nvSpPr>
        <xdr:spPr>
          <a:xfrm>
            <a:off x="5227256" y="1712462"/>
            <a:ext cx="565847" cy="221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57029D69-6B56-4478-84AF-2E42A25C855C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7,033</a:t>
            </a:fld>
            <a:endParaRPr kumimoji="1" lang="ja-JP" altLang="en-US" sz="1100"/>
          </a:p>
        </xdr:txBody>
      </xdr:sp>
      <xdr:sp macro="" textlink="データ!S13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5FFDCB62-B8E9-4E42-8628-788AB2217B90}"/>
              </a:ext>
            </a:extLst>
          </xdr:cNvPr>
          <xdr:cNvSpPr txBox="1"/>
        </xdr:nvSpPr>
        <xdr:spPr>
          <a:xfrm>
            <a:off x="2098296" y="1555289"/>
            <a:ext cx="561088" cy="2142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467B540B-6A2B-431C-BEEE-4BE412ADD5D9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7,510</a:t>
            </a:fld>
            <a:endParaRPr kumimoji="1" lang="ja-JP" altLang="en-US" sz="1050"/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853CF3DF-A37A-74BD-1DD4-53EF36FF721E}"/>
              </a:ext>
            </a:extLst>
          </xdr:cNvPr>
          <xdr:cNvCxnSpPr>
            <a:cxnSpLocks/>
          </xdr:cNvCxnSpPr>
        </xdr:nvCxnSpPr>
        <xdr:spPr bwMode="auto">
          <a:xfrm flipH="1">
            <a:off x="5323834" y="1949365"/>
            <a:ext cx="151396" cy="1287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705BAC0F-023C-404B-99C3-8542F9156BDD}"/>
              </a:ext>
            </a:extLst>
          </xdr:cNvPr>
          <xdr:cNvCxnSpPr/>
        </xdr:nvCxnSpPr>
        <xdr:spPr bwMode="auto">
          <a:xfrm>
            <a:off x="4479184" y="1448558"/>
            <a:ext cx="0" cy="12226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657FE4C7-011F-4FDA-9906-19BFA489D4F2}"/>
              </a:ext>
            </a:extLst>
          </xdr:cNvPr>
          <xdr:cNvCxnSpPr/>
        </xdr:nvCxnSpPr>
        <xdr:spPr bwMode="auto">
          <a:xfrm>
            <a:off x="3772591" y="1297423"/>
            <a:ext cx="0" cy="10321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2DACF946-C6A9-476C-A576-C15E771DB745}"/>
              </a:ext>
            </a:extLst>
          </xdr:cNvPr>
          <xdr:cNvCxnSpPr>
            <a:stCxn id="5" idx="2"/>
          </xdr:cNvCxnSpPr>
        </xdr:nvCxnSpPr>
        <xdr:spPr bwMode="auto">
          <a:xfrm flipH="1">
            <a:off x="3087236" y="1564229"/>
            <a:ext cx="0" cy="77671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96B27083-1AE7-46FF-91BD-86CCBE15CC85}"/>
              </a:ext>
            </a:extLst>
          </xdr:cNvPr>
          <xdr:cNvCxnSpPr/>
        </xdr:nvCxnSpPr>
        <xdr:spPr bwMode="auto">
          <a:xfrm flipH="1">
            <a:off x="2344424" y="1732385"/>
            <a:ext cx="35262" cy="23083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72126425-E933-43BD-B4C8-544798BF9116}"/>
              </a:ext>
            </a:extLst>
          </xdr:cNvPr>
          <xdr:cNvCxnSpPr/>
        </xdr:nvCxnSpPr>
        <xdr:spPr bwMode="auto">
          <a:xfrm>
            <a:off x="1848855" y="1658237"/>
            <a:ext cx="7623" cy="11056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8BEEEF31-6194-4EA9-8BBB-CFCF2720465D}"/>
              </a:ext>
            </a:extLst>
          </xdr:cNvPr>
          <xdr:cNvCxnSpPr>
            <a:stCxn id="3" idx="2"/>
          </xdr:cNvCxnSpPr>
        </xdr:nvCxnSpPr>
        <xdr:spPr bwMode="auto">
          <a:xfrm>
            <a:off x="1549581" y="2053848"/>
            <a:ext cx="83717" cy="18245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8319A7E8-83D4-4DFA-8E23-9B6DD222EE13}"/>
              </a:ext>
            </a:extLst>
          </xdr:cNvPr>
          <xdr:cNvCxnSpPr>
            <a:stCxn id="2" idx="2"/>
          </xdr:cNvCxnSpPr>
        </xdr:nvCxnSpPr>
        <xdr:spPr bwMode="auto">
          <a:xfrm flipH="1">
            <a:off x="1298825" y="2387026"/>
            <a:ext cx="146727" cy="609882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0" y="2316480"/>
          <a:ext cx="0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0" y="234505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0" y="5876925"/>
          <a:ext cx="0" cy="120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4713" name="Line 21">
          <a:extLst>
            <a:ext uri="{FF2B5EF4-FFF2-40B4-BE49-F238E27FC236}">
              <a16:creationId xmlns:a16="http://schemas.microsoft.com/office/drawing/2014/main" id="{00000000-0008-0000-0100-000009990100}"/>
            </a:ext>
          </a:extLst>
        </xdr:cNvPr>
        <xdr:cNvSpPr>
          <a:spLocks noChangeShapeType="1"/>
        </xdr:cNvSpPr>
      </xdr:nvSpPr>
      <xdr:spPr bwMode="auto">
        <a:xfrm flipH="1" flipV="1">
          <a:off x="0" y="6576060"/>
          <a:ext cx="0" cy="15811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28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6.375" style="1" customWidth="1"/>
    <col min="2" max="11" width="8.375" style="1" customWidth="1"/>
    <col min="12" max="16384" width="9" style="1"/>
  </cols>
  <sheetData>
    <row r="1" spans="1:1" x14ac:dyDescent="0.15">
      <c r="A1" t="str">
        <f>データ!C5</f>
        <v>【第12-1-1】企業・事業所他部門のエネルギー消費の推移</v>
      </c>
    </row>
    <row r="27" spans="1:1" x14ac:dyDescent="0.15">
      <c r="A27" t="str">
        <f>データ!C14</f>
        <v>(注) ｢総合エネルギー統計｣は、1990年度以降、数値の算出方法が変更されている。非エネルギー利用分については、1990年度以降は各業種の消費量の内数となっている。</v>
      </c>
    </row>
    <row r="28" spans="1:1" x14ac:dyDescent="0.15">
      <c r="A28" t="str">
        <f>データ!C15</f>
        <v>資料：資源エネルギー庁「総合エネルギー統計」を基に作成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C1:BK15"/>
  <sheetViews>
    <sheetView showGridLines="0" zoomScaleNormal="100" zoomScaleSheetLayoutView="100" workbookViewId="0">
      <pane xSplit="3" ySplit="6" topLeftCell="D7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1.75" style="1" customWidth="1"/>
    <col min="2" max="2" width="13.75" style="1" customWidth="1"/>
    <col min="3" max="3" width="16.375" style="1" customWidth="1"/>
    <col min="4" max="49" width="8.125" style="1" customWidth="1"/>
    <col min="50" max="50" width="9" style="1"/>
    <col min="51" max="51" width="10.5" style="1" bestFit="1" customWidth="1"/>
    <col min="52" max="53" width="10.5" style="1" customWidth="1"/>
    <col min="54" max="16384" width="9" style="1"/>
  </cols>
  <sheetData>
    <row r="1" spans="3:63" customFormat="1" x14ac:dyDescent="0.15"/>
    <row r="2" spans="3:63" customFormat="1" x14ac:dyDescent="0.15"/>
    <row r="3" spans="3:63" customFormat="1" x14ac:dyDescent="0.15"/>
    <row r="4" spans="3:63" customFormat="1" x14ac:dyDescent="0.15"/>
    <row r="5" spans="3:63" ht="15.75" x14ac:dyDescent="0.15">
      <c r="C5" t="s">
        <v>15</v>
      </c>
      <c r="BK5" s="3" t="s">
        <v>5</v>
      </c>
    </row>
    <row r="6" spans="3:63" s="2" customFormat="1" ht="18.75" customHeight="1" x14ac:dyDescent="0.15">
      <c r="C6" s="4" t="s">
        <v>3</v>
      </c>
      <c r="D6" s="5">
        <v>1965</v>
      </c>
      <c r="E6" s="6"/>
      <c r="F6" s="6"/>
      <c r="G6" s="6"/>
      <c r="H6" s="6"/>
      <c r="I6" s="5">
        <v>1970</v>
      </c>
      <c r="J6" s="7"/>
      <c r="K6" s="7"/>
      <c r="L6" s="5">
        <v>1973</v>
      </c>
      <c r="M6" s="7"/>
      <c r="N6" s="5"/>
      <c r="O6" s="7"/>
      <c r="P6" s="7"/>
      <c r="Q6" s="7"/>
      <c r="R6" s="7"/>
      <c r="S6" s="5">
        <v>1980</v>
      </c>
      <c r="T6" s="7"/>
      <c r="U6" s="7"/>
      <c r="V6" s="7"/>
      <c r="W6" s="7"/>
      <c r="X6" s="5">
        <v>1985</v>
      </c>
      <c r="Y6" s="7"/>
      <c r="Z6" s="7"/>
      <c r="AA6" s="7"/>
      <c r="AB6" s="7"/>
      <c r="AC6" s="7"/>
      <c r="AD6" s="5">
        <v>1990</v>
      </c>
      <c r="AE6" s="7"/>
      <c r="AF6" s="7"/>
      <c r="AG6" s="7"/>
      <c r="AH6" s="7"/>
      <c r="AI6" s="5">
        <v>1995</v>
      </c>
      <c r="AJ6" s="7"/>
      <c r="AK6" s="7"/>
      <c r="AL6" s="7"/>
      <c r="AM6" s="7"/>
      <c r="AN6" s="8" t="s">
        <v>6</v>
      </c>
      <c r="AO6" s="7"/>
      <c r="AP6" s="9"/>
      <c r="AQ6" s="9"/>
      <c r="AR6" s="9"/>
      <c r="AS6" s="10" t="s">
        <v>10</v>
      </c>
      <c r="AT6" s="9"/>
      <c r="AU6" s="9"/>
      <c r="AV6" s="9"/>
      <c r="AW6" s="9"/>
      <c r="AX6" s="8" t="s">
        <v>11</v>
      </c>
      <c r="AY6" s="11"/>
      <c r="AZ6" s="11"/>
      <c r="BA6" s="11"/>
      <c r="BB6" s="8"/>
      <c r="BC6" s="8" t="s">
        <v>12</v>
      </c>
      <c r="BD6" s="8"/>
      <c r="BE6" s="8"/>
      <c r="BF6" s="8"/>
      <c r="BG6" s="8"/>
      <c r="BH6" s="8" t="s">
        <v>13</v>
      </c>
      <c r="BI6" s="8"/>
      <c r="BJ6" s="8"/>
      <c r="BK6" s="12" t="s">
        <v>17</v>
      </c>
    </row>
    <row r="7" spans="3:63" x14ac:dyDescent="0.15">
      <c r="C7" s="13" t="s">
        <v>2</v>
      </c>
      <c r="D7" s="14">
        <v>2626</v>
      </c>
      <c r="E7" s="14">
        <v>2994</v>
      </c>
      <c r="F7" s="14">
        <v>3461</v>
      </c>
      <c r="G7" s="14">
        <v>3878</v>
      </c>
      <c r="H7" s="14">
        <v>4633</v>
      </c>
      <c r="I7" s="14">
        <v>5268</v>
      </c>
      <c r="J7" s="14">
        <v>5494</v>
      </c>
      <c r="K7" s="14">
        <v>5818</v>
      </c>
      <c r="L7" s="14">
        <v>6431</v>
      </c>
      <c r="M7" s="14">
        <v>6170</v>
      </c>
      <c r="N7" s="14">
        <v>5780</v>
      </c>
      <c r="O7" s="14">
        <v>6113</v>
      </c>
      <c r="P7" s="14">
        <v>5921</v>
      </c>
      <c r="Q7" s="14">
        <v>5938</v>
      </c>
      <c r="R7" s="14">
        <v>6051</v>
      </c>
      <c r="S7" s="14">
        <v>5567</v>
      </c>
      <c r="T7" s="14">
        <v>5280</v>
      </c>
      <c r="U7" s="14">
        <v>4952</v>
      </c>
      <c r="V7" s="14">
        <v>4999</v>
      </c>
      <c r="W7" s="14">
        <v>5241</v>
      </c>
      <c r="X7" s="14">
        <v>5235</v>
      </c>
      <c r="Y7" s="14">
        <v>5097</v>
      </c>
      <c r="Z7" s="14">
        <v>5350</v>
      </c>
      <c r="AA7" s="14">
        <v>5683</v>
      </c>
      <c r="AB7" s="14">
        <v>5841</v>
      </c>
      <c r="AC7" s="14"/>
      <c r="AD7" s="14">
        <v>6373.7420146432314</v>
      </c>
      <c r="AE7" s="14">
        <v>6382.9081086456827</v>
      </c>
      <c r="AF7" s="14">
        <v>6305.3356104708146</v>
      </c>
      <c r="AG7" s="14">
        <v>6239.8002313902616</v>
      </c>
      <c r="AH7" s="14">
        <v>6476.3636175147958</v>
      </c>
      <c r="AI7" s="14">
        <v>6646.0352023696196</v>
      </c>
      <c r="AJ7" s="14">
        <v>6732.0645484086454</v>
      </c>
      <c r="AK7" s="14">
        <v>6754.7017298526844</v>
      </c>
      <c r="AL7" s="14">
        <v>6432.0181419387491</v>
      </c>
      <c r="AM7" s="14">
        <v>6650.2898277416161</v>
      </c>
      <c r="AN7" s="14">
        <v>6746.0802706646919</v>
      </c>
      <c r="AO7" s="14">
        <v>6536.498364678273</v>
      </c>
      <c r="AP7" s="14">
        <v>6694.171424627817</v>
      </c>
      <c r="AQ7" s="14">
        <v>6710.7471644563875</v>
      </c>
      <c r="AR7" s="14">
        <v>6785.6698915750439</v>
      </c>
      <c r="AS7" s="14">
        <v>6786.6762658589278</v>
      </c>
      <c r="AT7" s="14">
        <v>6813.0965962487799</v>
      </c>
      <c r="AU7" s="14">
        <v>6801.2021232707148</v>
      </c>
      <c r="AV7" s="14">
        <v>6160.2322892776365</v>
      </c>
      <c r="AW7" s="14">
        <v>6003.8135160451502</v>
      </c>
      <c r="AX7" s="14">
        <v>6312.2130528440448</v>
      </c>
      <c r="AY7" s="14">
        <v>6131.0414182293853</v>
      </c>
      <c r="AZ7" s="14">
        <v>6086.007923899062</v>
      </c>
      <c r="BA7" s="14">
        <v>6125.8851008168276</v>
      </c>
      <c r="BB7" s="14">
        <v>5926.9927000545877</v>
      </c>
      <c r="BC7" s="14">
        <v>5873.7728483822684</v>
      </c>
      <c r="BD7" s="14">
        <v>5814.2114523725022</v>
      </c>
      <c r="BE7" s="14">
        <v>5851.9402788562702</v>
      </c>
      <c r="BF7" s="14">
        <v>5821.2442174319258</v>
      </c>
      <c r="BG7" s="14">
        <v>5646.5410339961354</v>
      </c>
      <c r="BH7" s="14">
        <v>5089.1830653420229</v>
      </c>
      <c r="BI7" s="14">
        <v>5339.6328587636071</v>
      </c>
      <c r="BJ7" s="14">
        <v>4995.4196587934757</v>
      </c>
      <c r="BK7" s="14">
        <v>4833.6233019854362</v>
      </c>
    </row>
    <row r="8" spans="3:63" x14ac:dyDescent="0.15">
      <c r="C8" s="13" t="s">
        <v>0</v>
      </c>
      <c r="D8" s="14">
        <v>135</v>
      </c>
      <c r="E8" s="14">
        <v>163</v>
      </c>
      <c r="F8" s="14">
        <v>184</v>
      </c>
      <c r="G8" s="14">
        <v>201</v>
      </c>
      <c r="H8" s="14">
        <v>227</v>
      </c>
      <c r="I8" s="14">
        <v>274</v>
      </c>
      <c r="J8" s="14">
        <v>278</v>
      </c>
      <c r="K8" s="14">
        <v>290</v>
      </c>
      <c r="L8" s="14">
        <v>320</v>
      </c>
      <c r="M8" s="14">
        <v>303</v>
      </c>
      <c r="N8" s="14">
        <v>300</v>
      </c>
      <c r="O8" s="14">
        <v>324</v>
      </c>
      <c r="P8" s="14">
        <v>341</v>
      </c>
      <c r="Q8" s="14">
        <v>380</v>
      </c>
      <c r="R8" s="14">
        <v>378</v>
      </c>
      <c r="S8" s="14">
        <v>360</v>
      </c>
      <c r="T8" s="14">
        <v>349</v>
      </c>
      <c r="U8" s="14">
        <v>318</v>
      </c>
      <c r="V8" s="14">
        <v>353</v>
      </c>
      <c r="W8" s="14">
        <v>370</v>
      </c>
      <c r="X8" s="14">
        <v>360</v>
      </c>
      <c r="Y8" s="14">
        <v>389</v>
      </c>
      <c r="Z8" s="14">
        <v>410</v>
      </c>
      <c r="AA8" s="14">
        <v>437</v>
      </c>
      <c r="AB8" s="14">
        <v>454</v>
      </c>
      <c r="AC8" s="14"/>
      <c r="AD8" s="14">
        <v>317.61308298805955</v>
      </c>
      <c r="AE8" s="14">
        <v>325.21852088242946</v>
      </c>
      <c r="AF8" s="14">
        <v>326.18675917628133</v>
      </c>
      <c r="AG8" s="14">
        <v>318.0904766848127</v>
      </c>
      <c r="AH8" s="14">
        <v>302.63540860903032</v>
      </c>
      <c r="AI8" s="14">
        <v>298.93248627811425</v>
      </c>
      <c r="AJ8" s="14">
        <v>311.67221871816417</v>
      </c>
      <c r="AK8" s="14">
        <v>308.26739474313052</v>
      </c>
      <c r="AL8" s="14">
        <v>307.38427378205</v>
      </c>
      <c r="AM8" s="14">
        <v>300.53242444738459</v>
      </c>
      <c r="AN8" s="14">
        <v>300.80927473573576</v>
      </c>
      <c r="AO8" s="14">
        <v>313.16115153964006</v>
      </c>
      <c r="AP8" s="14">
        <v>301.94037570039382</v>
      </c>
      <c r="AQ8" s="14">
        <v>301.3115968622667</v>
      </c>
      <c r="AR8" s="14">
        <v>306.86086161773295</v>
      </c>
      <c r="AS8" s="14">
        <v>298.01650885502488</v>
      </c>
      <c r="AT8" s="14">
        <v>283.24926838387478</v>
      </c>
      <c r="AU8" s="14">
        <v>285.61089370071647</v>
      </c>
      <c r="AV8" s="14">
        <v>247.51013260425862</v>
      </c>
      <c r="AW8" s="14">
        <v>290.39919880296202</v>
      </c>
      <c r="AX8" s="14">
        <v>271.86603285101916</v>
      </c>
      <c r="AY8" s="14">
        <v>254.52266676602648</v>
      </c>
      <c r="AZ8" s="14">
        <v>249.65138860458993</v>
      </c>
      <c r="BA8" s="14">
        <v>224.74713421197521</v>
      </c>
      <c r="BB8" s="14">
        <v>224.1784596413307</v>
      </c>
      <c r="BC8" s="14">
        <v>251.58388932009984</v>
      </c>
      <c r="BD8" s="14">
        <v>267.72905547314349</v>
      </c>
      <c r="BE8" s="14">
        <v>255.43260145747706</v>
      </c>
      <c r="BF8" s="14">
        <v>237.48557391000278</v>
      </c>
      <c r="BG8" s="14">
        <v>265.84262254056154</v>
      </c>
      <c r="BH8" s="14">
        <v>279.96218751107187</v>
      </c>
      <c r="BI8" s="14">
        <v>250.36874633264983</v>
      </c>
      <c r="BJ8" s="14">
        <v>254.43321881285749</v>
      </c>
      <c r="BK8" s="14">
        <v>257.42558208662979</v>
      </c>
    </row>
    <row r="9" spans="3:63" x14ac:dyDescent="0.15">
      <c r="C9" s="13" t="s">
        <v>1</v>
      </c>
      <c r="D9" s="14">
        <v>56</v>
      </c>
      <c r="E9" s="14">
        <v>73</v>
      </c>
      <c r="F9" s="14">
        <v>88</v>
      </c>
      <c r="G9" s="14">
        <v>97</v>
      </c>
      <c r="H9" s="14">
        <v>110</v>
      </c>
      <c r="I9" s="14">
        <v>128</v>
      </c>
      <c r="J9" s="14">
        <v>126</v>
      </c>
      <c r="K9" s="14">
        <v>152</v>
      </c>
      <c r="L9" s="14">
        <v>158</v>
      </c>
      <c r="M9" s="14">
        <v>137</v>
      </c>
      <c r="N9" s="14">
        <v>128</v>
      </c>
      <c r="O9" s="14">
        <v>130</v>
      </c>
      <c r="P9" s="14">
        <v>134</v>
      </c>
      <c r="Q9" s="14">
        <v>149</v>
      </c>
      <c r="R9" s="14">
        <v>157</v>
      </c>
      <c r="S9" s="14">
        <v>164</v>
      </c>
      <c r="T9" s="14">
        <v>157</v>
      </c>
      <c r="U9" s="14">
        <v>154</v>
      </c>
      <c r="V9" s="14">
        <v>168</v>
      </c>
      <c r="W9" s="14">
        <v>187</v>
      </c>
      <c r="X9" s="14">
        <v>182</v>
      </c>
      <c r="Y9" s="14">
        <v>193</v>
      </c>
      <c r="Z9" s="14">
        <v>203</v>
      </c>
      <c r="AA9" s="14">
        <v>210</v>
      </c>
      <c r="AB9" s="14">
        <v>213</v>
      </c>
      <c r="AC9" s="14"/>
      <c r="AD9" s="14">
        <v>327.11920586644067</v>
      </c>
      <c r="AE9" s="14">
        <v>320.56945987004292</v>
      </c>
      <c r="AF9" s="14">
        <v>331.00915599127637</v>
      </c>
      <c r="AG9" s="14">
        <v>325.14580966459266</v>
      </c>
      <c r="AH9" s="14">
        <v>321.54339549633147</v>
      </c>
      <c r="AI9" s="14">
        <v>319.30229669529484</v>
      </c>
      <c r="AJ9" s="14">
        <v>314.37129307685882</v>
      </c>
      <c r="AK9" s="14">
        <v>302.8854962989335</v>
      </c>
      <c r="AL9" s="14">
        <v>286.63894971765291</v>
      </c>
      <c r="AM9" s="14">
        <v>283.1712698223626</v>
      </c>
      <c r="AN9" s="14">
        <v>276.58179791373101</v>
      </c>
      <c r="AO9" s="14">
        <v>262.10089106111457</v>
      </c>
      <c r="AP9" s="14">
        <v>247.91017133623166</v>
      </c>
      <c r="AQ9" s="14">
        <v>235.79387425525414</v>
      </c>
      <c r="AR9" s="14">
        <v>224.86792711484981</v>
      </c>
      <c r="AS9" s="14">
        <v>198.80048138084717</v>
      </c>
      <c r="AT9" s="14">
        <v>194.92468831103767</v>
      </c>
      <c r="AU9" s="14">
        <v>186.89703746549586</v>
      </c>
      <c r="AV9" s="14">
        <v>146.92619973094253</v>
      </c>
      <c r="AW9" s="14">
        <v>156.55407411028469</v>
      </c>
      <c r="AX9" s="14">
        <v>150.53470605911315</v>
      </c>
      <c r="AY9" s="14">
        <v>174.50558532255832</v>
      </c>
      <c r="AZ9" s="14">
        <v>162.20313354227781</v>
      </c>
      <c r="BA9" s="14">
        <v>142.94940493739199</v>
      </c>
      <c r="BB9" s="14">
        <v>137.72593606023423</v>
      </c>
      <c r="BC9" s="14">
        <v>139.96017098122002</v>
      </c>
      <c r="BD9" s="14">
        <v>140.92488776561601</v>
      </c>
      <c r="BE9" s="14">
        <v>143.25187401940579</v>
      </c>
      <c r="BF9" s="14">
        <v>140.12458272032072</v>
      </c>
      <c r="BG9" s="14">
        <v>121.52201679717663</v>
      </c>
      <c r="BH9" s="14">
        <v>138.96942329201042</v>
      </c>
      <c r="BI9" s="14">
        <v>142.32853847749556</v>
      </c>
      <c r="BJ9" s="14">
        <v>129.015769430586</v>
      </c>
      <c r="BK9" s="14">
        <v>125.36595037028066</v>
      </c>
    </row>
    <row r="10" spans="3:63" x14ac:dyDescent="0.15">
      <c r="C10" s="15" t="s">
        <v>7</v>
      </c>
      <c r="D10" s="14">
        <v>24</v>
      </c>
      <c r="E10" s="14">
        <v>25</v>
      </c>
      <c r="F10" s="14">
        <v>20</v>
      </c>
      <c r="G10" s="14">
        <v>32</v>
      </c>
      <c r="H10" s="14">
        <v>33</v>
      </c>
      <c r="I10" s="14">
        <v>34</v>
      </c>
      <c r="J10" s="14">
        <v>31</v>
      </c>
      <c r="K10" s="14">
        <v>27</v>
      </c>
      <c r="L10" s="14">
        <v>26</v>
      </c>
      <c r="M10" s="14">
        <v>28</v>
      </c>
      <c r="N10" s="14">
        <v>27</v>
      </c>
      <c r="O10" s="14">
        <v>27</v>
      </c>
      <c r="P10" s="14">
        <v>25</v>
      </c>
      <c r="Q10" s="14">
        <v>25</v>
      </c>
      <c r="R10" s="14">
        <v>25</v>
      </c>
      <c r="S10" s="14">
        <v>25</v>
      </c>
      <c r="T10" s="14">
        <v>22</v>
      </c>
      <c r="U10" s="14">
        <v>22</v>
      </c>
      <c r="V10" s="14">
        <v>22</v>
      </c>
      <c r="W10" s="14">
        <v>22</v>
      </c>
      <c r="X10" s="14">
        <v>21</v>
      </c>
      <c r="Y10" s="14">
        <v>22</v>
      </c>
      <c r="Z10" s="14">
        <v>22</v>
      </c>
      <c r="AA10" s="14">
        <v>22</v>
      </c>
      <c r="AB10" s="14">
        <v>24</v>
      </c>
      <c r="AC10" s="14"/>
      <c r="AD10" s="14">
        <v>67.3313525523685</v>
      </c>
      <c r="AE10" s="14">
        <v>61.697016402678059</v>
      </c>
      <c r="AF10" s="14">
        <v>59.528678054385416</v>
      </c>
      <c r="AG10" s="14">
        <v>57.602378816430367</v>
      </c>
      <c r="AH10" s="14">
        <v>56.935854319443933</v>
      </c>
      <c r="AI10" s="14">
        <v>53.59657751691563</v>
      </c>
      <c r="AJ10" s="14">
        <v>51.342167288599597</v>
      </c>
      <c r="AK10" s="14">
        <v>48.564530865459183</v>
      </c>
      <c r="AL10" s="14">
        <v>46.34104133448006</v>
      </c>
      <c r="AM10" s="14">
        <v>43.514320486986456</v>
      </c>
      <c r="AN10" s="14">
        <v>41.055628708850364</v>
      </c>
      <c r="AO10" s="14">
        <v>38.858898238092969</v>
      </c>
      <c r="AP10" s="14">
        <v>36.441968705314757</v>
      </c>
      <c r="AQ10" s="14">
        <v>34.151337537288349</v>
      </c>
      <c r="AR10" s="14">
        <v>33.758229909166118</v>
      </c>
      <c r="AS10" s="14">
        <v>31.895038317108835</v>
      </c>
      <c r="AT10" s="14">
        <v>29.114957245265142</v>
      </c>
      <c r="AU10" s="14">
        <v>24.508130105732672</v>
      </c>
      <c r="AV10" s="14">
        <v>22.211351896488836</v>
      </c>
      <c r="AW10" s="14">
        <v>22.336287916200344</v>
      </c>
      <c r="AX10" s="14">
        <v>21.937789811189063</v>
      </c>
      <c r="AY10" s="14">
        <v>24.493278817970658</v>
      </c>
      <c r="AZ10" s="14">
        <v>24.210902177918516</v>
      </c>
      <c r="BA10" s="14">
        <v>20.422934413516256</v>
      </c>
      <c r="BB10" s="14">
        <v>19.829508921491641</v>
      </c>
      <c r="BC10" s="14">
        <v>18.952181451361202</v>
      </c>
      <c r="BD10" s="14">
        <v>18.826237338043271</v>
      </c>
      <c r="BE10" s="14">
        <v>18.477147663138936</v>
      </c>
      <c r="BF10" s="14">
        <v>18.114183389580724</v>
      </c>
      <c r="BG10" s="14">
        <v>18.301282099768201</v>
      </c>
      <c r="BH10" s="14">
        <v>17.889579420533074</v>
      </c>
      <c r="BI10" s="14">
        <v>16.923552701459482</v>
      </c>
      <c r="BJ10" s="14">
        <v>16.722207694660742</v>
      </c>
      <c r="BK10" s="14">
        <v>16.370503975929402</v>
      </c>
    </row>
    <row r="11" spans="3:63" x14ac:dyDescent="0.15">
      <c r="C11" s="15" t="s">
        <v>8</v>
      </c>
      <c r="D11" s="14">
        <v>335</v>
      </c>
      <c r="E11" s="14">
        <v>407</v>
      </c>
      <c r="F11" s="14">
        <v>456</v>
      </c>
      <c r="G11" s="14">
        <v>523</v>
      </c>
      <c r="H11" s="14">
        <v>605</v>
      </c>
      <c r="I11" s="14">
        <v>684</v>
      </c>
      <c r="J11" s="14">
        <v>791</v>
      </c>
      <c r="K11" s="14">
        <v>910</v>
      </c>
      <c r="L11" s="14">
        <v>1023</v>
      </c>
      <c r="M11" s="14">
        <v>1001</v>
      </c>
      <c r="N11" s="14">
        <v>1004</v>
      </c>
      <c r="O11" s="14">
        <v>1081</v>
      </c>
      <c r="P11" s="14">
        <v>1085</v>
      </c>
      <c r="Q11" s="14">
        <v>1120</v>
      </c>
      <c r="R11" s="14">
        <v>1125</v>
      </c>
      <c r="S11" s="14">
        <v>1104</v>
      </c>
      <c r="T11" s="14">
        <v>1078</v>
      </c>
      <c r="U11" s="14">
        <v>1096</v>
      </c>
      <c r="V11" s="14">
        <v>1190</v>
      </c>
      <c r="W11" s="14">
        <v>1181</v>
      </c>
      <c r="X11" s="14">
        <v>1210</v>
      </c>
      <c r="Y11" s="14">
        <v>1228</v>
      </c>
      <c r="Z11" s="14">
        <v>1274</v>
      </c>
      <c r="AA11" s="14">
        <v>1383</v>
      </c>
      <c r="AB11" s="14">
        <v>1417</v>
      </c>
      <c r="AC11" s="14"/>
      <c r="AD11" s="14">
        <v>1764.9171232612425</v>
      </c>
      <c r="AE11" s="14">
        <v>1805.4488417920713</v>
      </c>
      <c r="AF11" s="14">
        <v>1840.5297594395643</v>
      </c>
      <c r="AG11" s="14">
        <v>1960.5841458221419</v>
      </c>
      <c r="AH11" s="14">
        <v>2074.4222147154237</v>
      </c>
      <c r="AI11" s="14">
        <v>2193.3035933578167</v>
      </c>
      <c r="AJ11" s="14">
        <v>2166.2738938383609</v>
      </c>
      <c r="AK11" s="14">
        <v>2257.0702078436807</v>
      </c>
      <c r="AL11" s="14">
        <v>2409.1024162702965</v>
      </c>
      <c r="AM11" s="14">
        <v>2494.5501758124074</v>
      </c>
      <c r="AN11" s="14">
        <v>2555.3863322328743</v>
      </c>
      <c r="AO11" s="14">
        <v>2561.9259725693937</v>
      </c>
      <c r="AP11" s="14">
        <v>2615.6303755015369</v>
      </c>
      <c r="AQ11" s="14">
        <v>2601.3894912633145</v>
      </c>
      <c r="AR11" s="14">
        <v>2736.5287027155059</v>
      </c>
      <c r="AS11" s="14">
        <v>2811.8434896702679</v>
      </c>
      <c r="AT11" s="14">
        <v>2831.8001695658168</v>
      </c>
      <c r="AU11" s="14">
        <v>2763.4167559276207</v>
      </c>
      <c r="AV11" s="14">
        <v>2665.2238944163842</v>
      </c>
      <c r="AW11" s="14">
        <v>2371.5047459675729</v>
      </c>
      <c r="AX11" s="14">
        <v>2402.2093039992001</v>
      </c>
      <c r="AY11" s="14">
        <v>2342.8572450699976</v>
      </c>
      <c r="AZ11" s="14">
        <v>2202.047816062543</v>
      </c>
      <c r="BA11" s="14">
        <v>2259.93000038337</v>
      </c>
      <c r="BB11" s="14">
        <v>2206.1986302520663</v>
      </c>
      <c r="BC11" s="14">
        <v>2165.114320982299</v>
      </c>
      <c r="BD11" s="14">
        <v>2091.8464823095956</v>
      </c>
      <c r="BE11" s="14">
        <v>2119.5029753151798</v>
      </c>
      <c r="BF11" s="14">
        <v>2133.85630372062</v>
      </c>
      <c r="BG11" s="14">
        <v>2081.7633767307648</v>
      </c>
      <c r="BH11" s="14">
        <v>1946.3660994842173</v>
      </c>
      <c r="BI11" s="14">
        <v>1994.2747725307877</v>
      </c>
      <c r="BJ11" s="14">
        <v>1867.4041200027152</v>
      </c>
      <c r="BK11" s="14">
        <v>1800.1941043512061</v>
      </c>
    </row>
    <row r="12" spans="3:63" x14ac:dyDescent="0.15">
      <c r="C12" s="13" t="s">
        <v>4</v>
      </c>
      <c r="D12" s="13">
        <v>123</v>
      </c>
      <c r="E12" s="13">
        <v>149</v>
      </c>
      <c r="F12" s="13">
        <v>169</v>
      </c>
      <c r="G12" s="13">
        <v>187</v>
      </c>
      <c r="H12" s="13">
        <v>223</v>
      </c>
      <c r="I12" s="13">
        <v>253</v>
      </c>
      <c r="J12" s="13">
        <v>281</v>
      </c>
      <c r="K12" s="13">
        <v>310</v>
      </c>
      <c r="L12" s="13">
        <v>340</v>
      </c>
      <c r="M12" s="13">
        <v>288</v>
      </c>
      <c r="N12" s="13">
        <v>263</v>
      </c>
      <c r="O12" s="13">
        <v>261</v>
      </c>
      <c r="P12" s="13">
        <v>288</v>
      </c>
      <c r="Q12" s="13">
        <v>312</v>
      </c>
      <c r="R12" s="13">
        <v>313</v>
      </c>
      <c r="S12" s="13">
        <v>290</v>
      </c>
      <c r="T12" s="13">
        <v>283</v>
      </c>
      <c r="U12" s="13">
        <v>278</v>
      </c>
      <c r="V12" s="13">
        <v>295</v>
      </c>
      <c r="W12" s="13">
        <v>312</v>
      </c>
      <c r="X12" s="13">
        <v>306</v>
      </c>
      <c r="Y12" s="13">
        <v>331</v>
      </c>
      <c r="Z12" s="13">
        <v>340</v>
      </c>
      <c r="AA12" s="13">
        <v>348</v>
      </c>
      <c r="AB12" s="13">
        <v>352</v>
      </c>
      <c r="AC12" s="13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3:63" ht="17.25" x14ac:dyDescent="0.2">
      <c r="C13" s="16" t="s">
        <v>9</v>
      </c>
      <c r="D13" s="17">
        <v>3299</v>
      </c>
      <c r="E13" s="18"/>
      <c r="F13" s="18"/>
      <c r="G13" s="18"/>
      <c r="H13" s="18"/>
      <c r="I13" s="17">
        <v>6641</v>
      </c>
      <c r="J13" s="18"/>
      <c r="K13" s="18"/>
      <c r="L13" s="17">
        <v>8298</v>
      </c>
      <c r="M13" s="18"/>
      <c r="N13" s="18"/>
      <c r="O13" s="18"/>
      <c r="P13" s="18"/>
      <c r="Q13" s="18"/>
      <c r="R13" s="18"/>
      <c r="S13" s="17">
        <v>7510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7">
        <v>8850.7227793113416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7">
        <v>9919.9133042558824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7">
        <v>9158.7608855645667</v>
      </c>
      <c r="AY13" s="18"/>
      <c r="AZ13" s="18"/>
      <c r="BA13" s="18"/>
      <c r="BB13" s="18"/>
      <c r="BC13" s="18"/>
      <c r="BD13" s="18"/>
      <c r="BE13" s="18"/>
      <c r="BF13" s="18"/>
      <c r="BG13" s="18"/>
      <c r="BH13" s="17">
        <v>7472.3703550498549</v>
      </c>
      <c r="BI13" s="18"/>
      <c r="BJ13" s="18"/>
      <c r="BK13" s="17">
        <v>7032.9794427694833</v>
      </c>
    </row>
    <row r="14" spans="3:63" x14ac:dyDescent="0.15">
      <c r="C14" t="s">
        <v>16</v>
      </c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20"/>
      <c r="AY14" s="21"/>
      <c r="AZ14" s="21"/>
      <c r="BA14" s="21"/>
    </row>
    <row r="15" spans="3:63" x14ac:dyDescent="0.15">
      <c r="C15" t="s">
        <v>14</v>
      </c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3"/>
      <c r="AT15" s="23"/>
      <c r="AU15" s="23"/>
    </row>
  </sheetData>
  <phoneticPr fontId="3"/>
  <pageMargins left="0.4" right="0.4" top="0.4" bottom="0.4" header="0.2" footer="0.2"/>
  <pageSetup paperSize="9" scale="27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2025-05-15T13:03:32Z</dcterms:created>
  <dcterms:modified xsi:type="dcterms:W3CDTF">2025-07-29T03:58:47Z</dcterms:modified>
</cp:coreProperties>
</file>