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updateLinks="always" codeName="ThisWorkbook"/>
  <xr:revisionPtr revIDLastSave="0" documentId="13_ncr:1_{944ADB4C-5202-4182-91BF-E8B6099C3E0B}" xr6:coauthVersionLast="47" xr6:coauthVersionMax="47" xr10:uidLastSave="{00000000-0000-0000-0000-000000000000}"/>
  <bookViews>
    <workbookView xWindow="2160" yWindow="2190" windowWidth="26640" windowHeight="15315" tabRatio="648" xr2:uid="{00000000-000D-0000-FFFF-FFFF00000000}"/>
  </bookViews>
  <sheets>
    <sheet name="グラフ" sheetId="4" r:id="rId1"/>
    <sheet name="データ" sheetId="5" r:id="rId2"/>
  </sheets>
  <definedNames>
    <definedName name="_ftn1" localSheetId="1">データ!#REF!</definedName>
    <definedName name="_ftnref1" localSheetId="1">データ!$C$77</definedName>
    <definedName name="_xlnm.Print_Area" localSheetId="0">グラフ!$A$1:$K$48</definedName>
    <definedName name="_xlnm.Print_Area" localSheetId="1">データ!$B$4:$J$108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3" i="4" l="1"/>
  <c r="A52" i="4"/>
  <c r="A51" i="4"/>
  <c r="A50" i="4"/>
  <c r="A1" i="4"/>
</calcChain>
</file>

<file path=xl/sharedStrings.xml><?xml version="1.0" encoding="utf-8"?>
<sst xmlns="http://schemas.openxmlformats.org/spreadsheetml/2006/main" count="50" uniqueCount="46">
  <si>
    <t>年度</t>
    <phoneticPr fontId="2"/>
  </si>
  <si>
    <t>年度
表記</t>
    <phoneticPr fontId="2"/>
  </si>
  <si>
    <t>業務他部門</t>
    <phoneticPr fontId="2"/>
  </si>
  <si>
    <t>伸び</t>
    <phoneticPr fontId="2"/>
  </si>
  <si>
    <t>シェア</t>
    <phoneticPr fontId="2"/>
  </si>
  <si>
    <r>
      <t>（単位：10</t>
    </r>
    <r>
      <rPr>
        <vertAlign val="superscript"/>
        <sz val="11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J）</t>
    </r>
    <phoneticPr fontId="2"/>
  </si>
  <si>
    <t>2005</t>
    <phoneticPr fontId="2"/>
  </si>
  <si>
    <t>最終エネルギー消費合計</t>
    <rPh sb="0" eb="2">
      <t>サイシュウ</t>
    </rPh>
    <rPh sb="7" eb="9">
      <t>ショウヒ</t>
    </rPh>
    <rPh sb="9" eb="11">
      <t>ゴウケイ</t>
    </rPh>
    <phoneticPr fontId="2"/>
  </si>
  <si>
    <t>実質GDP
(単位：兆円、
2015年価格)</t>
    <phoneticPr fontId="2"/>
  </si>
  <si>
    <t>転記Check</t>
    <rPh sb="0" eb="2">
      <t>テンキ</t>
    </rPh>
    <phoneticPr fontId="2"/>
  </si>
  <si>
    <t>最終エネルギー消費</t>
    <rPh sb="0" eb="2">
      <t>サイシュウ</t>
    </rPh>
    <rPh sb="7" eb="9">
      <t>ショウヒ</t>
    </rPh>
    <phoneticPr fontId="2"/>
  </si>
  <si>
    <t>運輸部門</t>
    <rPh sb="0" eb="4">
      <t>ウンユブモン</t>
    </rPh>
    <phoneticPr fontId="2"/>
  </si>
  <si>
    <t>家庭部門</t>
    <rPh sb="0" eb="2">
      <t>カテイ</t>
    </rPh>
    <rPh sb="2" eb="4">
      <t>ブモン</t>
    </rPh>
    <phoneticPr fontId="2"/>
  </si>
  <si>
    <t>業務他部門</t>
    <rPh sb="0" eb="2">
      <t>ギョウム</t>
    </rPh>
    <rPh sb="2" eb="3">
      <t>ホカ</t>
    </rPh>
    <rPh sb="3" eb="5">
      <t>ブモン</t>
    </rPh>
    <phoneticPr fontId="2"/>
  </si>
  <si>
    <t>産業部門</t>
    <rPh sb="0" eb="2">
      <t>サンギョウ</t>
    </rPh>
    <rPh sb="2" eb="4">
      <t>ブモン</t>
    </rPh>
    <phoneticPr fontId="2"/>
  </si>
  <si>
    <t>企業・
事業所
他部門</t>
    <rPh sb="0" eb="2">
      <t>キギョウ</t>
    </rPh>
    <rPh sb="4" eb="7">
      <t>ジギョウショ</t>
    </rPh>
    <rPh sb="8" eb="9">
      <t>ホカ</t>
    </rPh>
    <rPh sb="9" eb="11">
      <t>ブモン</t>
    </rPh>
    <phoneticPr fontId="2"/>
  </si>
  <si>
    <t>グラフ(1)用</t>
    <rPh sb="6" eb="7">
      <t>ヨウ</t>
    </rPh>
    <phoneticPr fontId="2"/>
  </si>
  <si>
    <t>グラフ(2)用</t>
    <rPh sb="6" eb="7">
      <t>ヨウ</t>
    </rPh>
    <phoneticPr fontId="2"/>
  </si>
  <si>
    <t>運輸部門</t>
    <rPh sb="0" eb="2">
      <t>ウンユ</t>
    </rPh>
    <rPh sb="2" eb="4">
      <t>ブモン</t>
    </rPh>
    <phoneticPr fontId="2"/>
  </si>
  <si>
    <t>産業部門</t>
    <rPh sb="0" eb="4">
      <t>サンギョウブモン</t>
    </rPh>
    <phoneticPr fontId="2"/>
  </si>
  <si>
    <t>この値が反映される</t>
    <rPh sb="2" eb="3">
      <t>アタイ</t>
    </rPh>
    <rPh sb="4" eb="6">
      <t>ハンエイ</t>
    </rPh>
    <phoneticPr fontId="2"/>
  </si>
  <si>
    <t>産業
部門</t>
    <phoneticPr fontId="2"/>
  </si>
  <si>
    <t>家庭
部門</t>
    <phoneticPr fontId="2"/>
  </si>
  <si>
    <t>運輸
部門</t>
    <phoneticPr fontId="2"/>
  </si>
  <si>
    <t xml:space="preserve">2020 </t>
    <phoneticPr fontId="2"/>
  </si>
  <si>
    <t>(注1) 「総合エネルギー統計」は、1990年度以降、数値について算出方法が変更2されている（以下同様）。</t>
    <phoneticPr fontId="2"/>
  </si>
  <si>
    <t xml:space="preserve">(注2) 1979年度以前のGDPは日本エネルギー経済研究所推計。 </t>
    <phoneticPr fontId="2"/>
  </si>
  <si>
    <r>
      <t>(注</t>
    </r>
    <r>
      <rPr>
        <sz val="12"/>
        <rFont val="ＭＳ Ｐゴシック"/>
        <family val="3"/>
        <charset val="128"/>
      </rPr>
      <t>3) 端数処理（四捨五入）の関係で、グラフ内の構成比の合計が100％とならないこと等がある（以下同様）。</t>
    </r>
    <phoneticPr fontId="2"/>
  </si>
  <si>
    <t>資料： 資源エネルギー庁「総合エネルギー統計」、内閣府「国民経済計算」、日本エネルギー経済研究所「エネルギー・経済統計要覧」を基に作成</t>
    <rPh sb="0" eb="2">
      <t>シリョウ</t>
    </rPh>
    <rPh sb="4" eb="6">
      <t>シゲン</t>
    </rPh>
    <rPh sb="11" eb="12">
      <t>チョウ</t>
    </rPh>
    <rPh sb="13" eb="15">
      <t>ソウゴウ</t>
    </rPh>
    <rPh sb="20" eb="22">
      <t>トウケイ</t>
    </rPh>
    <rPh sb="24" eb="26">
      <t>ナイカク</t>
    </rPh>
    <rPh sb="26" eb="27">
      <t>フ</t>
    </rPh>
    <rPh sb="28" eb="30">
      <t>コクミン</t>
    </rPh>
    <rPh sb="30" eb="32">
      <t>ケイザイ</t>
    </rPh>
    <rPh sb="32" eb="34">
      <t>ケイサン</t>
    </rPh>
    <rPh sb="36" eb="38">
      <t>ニッポン</t>
    </rPh>
    <rPh sb="43" eb="45">
      <t>ケイザイ</t>
    </rPh>
    <rPh sb="45" eb="48">
      <t>ケンキュウショ</t>
    </rPh>
    <rPh sb="55" eb="57">
      <t>ケイザイ</t>
    </rPh>
    <rPh sb="57" eb="61">
      <t>トウケイヨウラン</t>
    </rPh>
    <rPh sb="63" eb="64">
      <t>モト</t>
    </rPh>
    <rPh sb="65" eb="67">
      <t>サクセイ</t>
    </rPh>
    <phoneticPr fontId="2"/>
  </si>
  <si>
    <t>【第11-1-1】最終エネルギー消費と実質GDPの推移</t>
  </si>
  <si>
    <t>TRUE</t>
  </si>
  <si>
    <t>産業
部門</t>
  </si>
  <si>
    <t>業務他部門</t>
  </si>
  <si>
    <t>家庭
部門</t>
  </si>
  <si>
    <t>運輸
部門</t>
  </si>
  <si>
    <t>最終エネルギー消費合計</t>
  </si>
  <si>
    <t>2023/1973</t>
  </si>
  <si>
    <t>GDP 1973-2023年度</t>
  </si>
  <si>
    <t>2.6倍</t>
  </si>
  <si>
    <t>1973-2023年度</t>
  </si>
  <si>
    <t>1.5倍</t>
  </si>
  <si>
    <t>1.7倍</t>
  </si>
  <si>
    <t>1.8倍</t>
  </si>
  <si>
    <t>0.8倍</t>
  </si>
  <si>
    <t>0.7倍</t>
  </si>
  <si>
    <t>全体：=1.0倍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</si>
</sst>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;[Red]\-#,##0.0"/>
    <numFmt numFmtId="178" formatCode="0.00_ "/>
    <numFmt numFmtId="179" formatCode="0.0_ "/>
    <numFmt numFmtId="180" formatCode="0_ "/>
    <numFmt numFmtId="181" formatCode="0.0_);[Red]\(0.0\)"/>
    <numFmt numFmtId="182" formatCode="#,##0.0&quot;%&quot;;[Red]\-#,##0.0"/>
    <numFmt numFmtId="183" formatCode="#,##0.0&quot;倍&quot;;[Red]\-#,##0.0"/>
  </numFmts>
  <fonts count="17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6600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0"/>
      <name val="Arial"/>
      <family val="2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8064A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1" fillId="0" borderId="0"/>
  </cellStyleXfs>
  <cellXfs count="90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179" fontId="4" fillId="0" borderId="0" xfId="0" applyNumberFormat="1" applyFont="1"/>
    <xf numFmtId="178" fontId="4" fillId="0" borderId="1" xfId="0" applyNumberFormat="1" applyFont="1" applyBorder="1"/>
    <xf numFmtId="178" fontId="4" fillId="0" borderId="0" xfId="0" applyNumberFormat="1" applyFont="1"/>
    <xf numFmtId="10" fontId="4" fillId="0" borderId="0" xfId="0" applyNumberFormat="1" applyFont="1"/>
    <xf numFmtId="0" fontId="4" fillId="0" borderId="2" xfId="0" applyFon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176" fontId="4" fillId="0" borderId="0" xfId="1" applyNumberFormat="1" applyFont="1"/>
    <xf numFmtId="177" fontId="4" fillId="0" borderId="0" xfId="2" applyNumberFormat="1" applyFont="1"/>
    <xf numFmtId="40" fontId="4" fillId="0" borderId="0" xfId="2" applyNumberFormat="1" applyFont="1"/>
    <xf numFmtId="177" fontId="4" fillId="0" borderId="0" xfId="2" applyNumberFormat="1" applyFont="1" applyAlignment="1">
      <alignment horizontal="right"/>
    </xf>
    <xf numFmtId="0" fontId="7" fillId="0" borderId="0" xfId="0" applyFont="1"/>
    <xf numFmtId="0" fontId="4" fillId="0" borderId="1" xfId="0" applyFont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wrapText="1"/>
    </xf>
    <xf numFmtId="178" fontId="4" fillId="2" borderId="1" xfId="0" applyNumberFormat="1" applyFont="1" applyFill="1" applyBorder="1"/>
    <xf numFmtId="180" fontId="8" fillId="2" borderId="3" xfId="0" applyNumberFormat="1" applyFont="1" applyFill="1" applyBorder="1"/>
    <xf numFmtId="180" fontId="8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78" fontId="9" fillId="3" borderId="1" xfId="0" applyNumberFormat="1" applyFont="1" applyFill="1" applyBorder="1"/>
    <xf numFmtId="180" fontId="8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78" fontId="10" fillId="0" borderId="0" xfId="0" applyNumberFormat="1" applyFont="1"/>
    <xf numFmtId="180" fontId="10" fillId="2" borderId="0" xfId="0" applyNumberFormat="1" applyFont="1" applyFill="1" applyAlignment="1">
      <alignment horizontal="right"/>
    </xf>
    <xf numFmtId="178" fontId="4" fillId="0" borderId="0" xfId="0" applyNumberFormat="1" applyFont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shrinkToFit="1"/>
    </xf>
    <xf numFmtId="0" fontId="4" fillId="0" borderId="0" xfId="0" quotePrefix="1" applyFont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/>
    </xf>
    <xf numFmtId="0" fontId="4" fillId="0" borderId="12" xfId="0" applyFont="1" applyBorder="1"/>
    <xf numFmtId="0" fontId="4" fillId="2" borderId="14" xfId="0" applyFont="1" applyFill="1" applyBorder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right"/>
    </xf>
    <xf numFmtId="177" fontId="4" fillId="0" borderId="15" xfId="2" applyNumberFormat="1" applyFont="1" applyBorder="1" applyAlignment="1">
      <alignment horizontal="right"/>
    </xf>
    <xf numFmtId="0" fontId="4" fillId="2" borderId="9" xfId="0" applyFont="1" applyFill="1" applyBorder="1"/>
    <xf numFmtId="0" fontId="4" fillId="0" borderId="14" xfId="0" applyFont="1" applyBorder="1"/>
    <xf numFmtId="0" fontId="4" fillId="0" borderId="15" xfId="0" applyFont="1" applyBorder="1" applyAlignment="1">
      <alignment horizontal="center" shrinkToFit="1"/>
    </xf>
    <xf numFmtId="0" fontId="4" fillId="0" borderId="15" xfId="0" applyFont="1" applyBorder="1"/>
    <xf numFmtId="40" fontId="4" fillId="0" borderId="10" xfId="2" applyNumberFormat="1" applyFont="1" applyBorder="1" applyAlignment="1">
      <alignment horizontal="center" wrapText="1"/>
    </xf>
    <xf numFmtId="182" fontId="4" fillId="2" borderId="1" xfId="2" applyNumberFormat="1" applyFont="1" applyFill="1" applyBorder="1"/>
    <xf numFmtId="182" fontId="4" fillId="2" borderId="15" xfId="2" applyNumberFormat="1" applyFont="1" applyFill="1" applyBorder="1"/>
    <xf numFmtId="183" fontId="4" fillId="2" borderId="1" xfId="2" applyNumberFormat="1" applyFont="1" applyFill="1" applyBorder="1"/>
    <xf numFmtId="183" fontId="4" fillId="2" borderId="13" xfId="2" applyNumberFormat="1" applyFont="1" applyFill="1" applyBorder="1"/>
    <xf numFmtId="183" fontId="4" fillId="2" borderId="10" xfId="2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15" fillId="0" borderId="0" xfId="0" applyFont="1"/>
    <xf numFmtId="0" fontId="4" fillId="2" borderId="1" xfId="0" quotePrefix="1" applyFont="1" applyFill="1" applyBorder="1" applyAlignment="1">
      <alignment horizontal="right"/>
    </xf>
    <xf numFmtId="178" fontId="15" fillId="0" borderId="0" xfId="0" applyNumberFormat="1" applyFont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178" fontId="15" fillId="0" borderId="1" xfId="0" applyNumberFormat="1" applyFont="1" applyBorder="1" applyAlignment="1">
      <alignment shrinkToFit="1"/>
    </xf>
    <xf numFmtId="176" fontId="1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177" fontId="4" fillId="0" borderId="1" xfId="2" applyNumberFormat="1" applyFont="1" applyBorder="1"/>
    <xf numFmtId="177" fontId="4" fillId="3" borderId="1" xfId="2" applyNumberFormat="1" applyFont="1" applyFill="1" applyBorder="1"/>
    <xf numFmtId="177" fontId="4" fillId="2" borderId="1" xfId="2" applyNumberFormat="1" applyFont="1" applyFill="1" applyBorder="1"/>
    <xf numFmtId="177" fontId="4" fillId="0" borderId="1" xfId="2" applyNumberFormat="1" applyFont="1" applyFill="1" applyBorder="1"/>
    <xf numFmtId="180" fontId="4" fillId="0" borderId="11" xfId="0" applyNumberFormat="1" applyFont="1" applyBorder="1"/>
    <xf numFmtId="177" fontId="4" fillId="0" borderId="13" xfId="2" applyNumberFormat="1" applyFont="1" applyBorder="1" applyAlignment="1">
      <alignment horizontal="right"/>
    </xf>
    <xf numFmtId="177" fontId="4" fillId="0" borderId="16" xfId="2" applyNumberFormat="1" applyFont="1" applyBorder="1" applyAlignment="1">
      <alignment horizontal="right"/>
    </xf>
    <xf numFmtId="178" fontId="9" fillId="2" borderId="1" xfId="0" applyNumberFormat="1" applyFont="1" applyFill="1" applyBorder="1"/>
    <xf numFmtId="0" fontId="16" fillId="0" borderId="2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2" fillId="8" borderId="1" xfId="0" applyFont="1" applyFill="1" applyBorder="1" applyAlignment="1">
      <alignment horizontal="center" vertical="center"/>
    </xf>
    <xf numFmtId="183" fontId="4" fillId="2" borderId="15" xfId="2" applyNumberFormat="1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78" fontId="4" fillId="0" borderId="0" xfId="0" applyNumberFormat="1" applyFont="1" applyAlignment="1">
      <alignment horizontal="center" shrinkToFit="1"/>
    </xf>
    <xf numFmtId="178" fontId="4" fillId="0" borderId="5" xfId="0" applyNumberFormat="1" applyFont="1" applyBorder="1" applyAlignment="1">
      <alignment horizontal="center" shrinkToFit="1"/>
    </xf>
    <xf numFmtId="178" fontId="4" fillId="0" borderId="6" xfId="0" applyNumberFormat="1" applyFont="1" applyBorder="1" applyAlignment="1">
      <alignment horizontal="center" shrinkToFit="1"/>
    </xf>
    <xf numFmtId="181" fontId="4" fillId="0" borderId="7" xfId="0" applyNumberFormat="1" applyFont="1" applyBorder="1" applyAlignment="1">
      <alignment horizontal="center"/>
    </xf>
    <xf numFmtId="181" fontId="4" fillId="0" borderId="8" xfId="0" applyNumberFormat="1" applyFont="1" applyBorder="1" applyAlignment="1">
      <alignment horizontal="center"/>
    </xf>
    <xf numFmtId="181" fontId="13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shrinkToFit="1"/>
    </xf>
    <xf numFmtId="0" fontId="4" fillId="0" borderId="1" xfId="0" applyFont="1" applyBorder="1" applyAlignment="1">
      <alignment horizontal="center"/>
    </xf>
    <xf numFmtId="181" fontId="13" fillId="4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178" fontId="4" fillId="0" borderId="0" xfId="0" applyNumberFormat="1" applyFont="1"/>
    <xf numFmtId="176" fontId="4" fillId="0" borderId="0" xfId="1" applyNumberFormat="1" applyFont="1" applyAlignment="1">
      <alignment horizontal="center"/>
    </xf>
  </cellXfs>
  <cellStyles count="5">
    <cellStyle name="パーセント" xfId="1" builtinId="5"/>
    <cellStyle name="桁区切り" xfId="2" builtinId="6"/>
    <cellStyle name="標準" xfId="0" builtinId="0"/>
    <cellStyle name="標準 2" xfId="4" xr:uid="{4207B23B-ACB3-417C-9C3C-B08DA4D76DEA}"/>
    <cellStyle name="未定義" xfId="3" xr:uid="{00000000-0005-0000-0000-000003000000}"/>
  </cellStyles>
  <dxfs count="0"/>
  <tableStyles count="0" defaultTableStyle="TableStyleMedium9" defaultPivotStyle="PivotStyleLight16"/>
  <colors>
    <mruColors>
      <color rgb="FF8064A2"/>
      <color rgb="FFFF0000"/>
      <color rgb="FF4F81BD"/>
      <color rgb="FF4BACC6"/>
      <color rgb="FFC0504D"/>
      <color rgb="FF9BBB59"/>
      <color rgb="FF0000FF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00038750030294E-2"/>
          <c:y val="8.593771855092E-2"/>
          <c:w val="0.85600066875052261"/>
          <c:h val="0.82812710603613804"/>
        </c:manualLayout>
      </c:layout>
      <c:barChart>
        <c:barDir val="col"/>
        <c:grouping val="percentStacked"/>
        <c:varyColors val="0"/>
        <c:ser>
          <c:idx val="0"/>
          <c:order val="0"/>
          <c:invertIfNegative val="0"/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データ!$E$16:$E$66</c:f>
              <c:numCache>
                <c:formatCode>0.00_ </c:formatCode>
                <c:ptCount val="51"/>
                <c:pt idx="0">
                  <c:v>7.2744799999999996</c:v>
                </c:pt>
                <c:pt idx="1">
                  <c:v>6.92666</c:v>
                </c:pt>
                <c:pt idx="2">
                  <c:v>6.4977900000000002</c:v>
                </c:pt>
                <c:pt idx="3">
                  <c:v>6.85562</c:v>
                </c:pt>
                <c:pt idx="4">
                  <c:v>6.7100299999999997</c:v>
                </c:pt>
                <c:pt idx="5">
                  <c:v>6.80288</c:v>
                </c:pt>
                <c:pt idx="6">
                  <c:v>6.9237299999999999</c:v>
                </c:pt>
                <c:pt idx="7">
                  <c:v>6.4054500000000001</c:v>
                </c:pt>
                <c:pt idx="8">
                  <c:v>6.0909500000000003</c:v>
                </c:pt>
                <c:pt idx="9">
                  <c:v>5.72363</c:v>
                </c:pt>
                <c:pt idx="10">
                  <c:v>5.8369</c:v>
                </c:pt>
                <c:pt idx="11">
                  <c:v>6.1308099999999994</c:v>
                </c:pt>
                <c:pt idx="12">
                  <c:v>6.1043900000000004</c:v>
                </c:pt>
                <c:pt idx="13">
                  <c:v>6.0324699999999991</c:v>
                </c:pt>
                <c:pt idx="14">
                  <c:v>6.3251599999999994</c:v>
                </c:pt>
                <c:pt idx="15">
                  <c:v>6.7001099999999996</c:v>
                </c:pt>
                <c:pt idx="16">
                  <c:v>6.8844200000000004</c:v>
                </c:pt>
                <c:pt idx="17">
                  <c:v>7.0858056560501002</c:v>
                </c:pt>
                <c:pt idx="18">
                  <c:v>7.0903931058008327</c:v>
                </c:pt>
                <c:pt idx="19">
                  <c:v>7.0220602036927575</c:v>
                </c:pt>
                <c:pt idx="20">
                  <c:v>6.9406388965560977</c:v>
                </c:pt>
                <c:pt idx="21">
                  <c:v>7.1574782759396012</c:v>
                </c:pt>
                <c:pt idx="22">
                  <c:v>7.317866562859944</c:v>
                </c:pt>
                <c:pt idx="23">
                  <c:v>7.4094502274922673</c:v>
                </c:pt>
                <c:pt idx="24">
                  <c:v>7.4144191517602085</c:v>
                </c:pt>
                <c:pt idx="25">
                  <c:v>7.072382406772932</c:v>
                </c:pt>
                <c:pt idx="26">
                  <c:v>7.2775078424983501</c:v>
                </c:pt>
                <c:pt idx="27">
                  <c:v>7.3645269720230093</c:v>
                </c:pt>
                <c:pt idx="28">
                  <c:v>7.1506193055171208</c:v>
                </c:pt>
                <c:pt idx="29">
                  <c:v>7.2804639403697573</c:v>
                </c:pt>
                <c:pt idx="30">
                  <c:v>7.2820039731111965</c:v>
                </c:pt>
                <c:pt idx="31">
                  <c:v>7.3511569102167922</c:v>
                </c:pt>
                <c:pt idx="32">
                  <c:v>7.3153882944119086</c:v>
                </c:pt>
                <c:pt idx="33">
                  <c:v>7.3203855101889577</c:v>
                </c:pt>
                <c:pt idx="34">
                  <c:v>7.2982181845426597</c:v>
                </c:pt>
                <c:pt idx="35">
                  <c:v>6.5768799735093264</c:v>
                </c:pt>
                <c:pt idx="36">
                  <c:v>6.4731030768745965</c:v>
                </c:pt>
                <c:pt idx="37">
                  <c:v>6.7565515815653656</c:v>
                </c:pt>
                <c:pt idx="38">
                  <c:v>6.5845629491359405</c:v>
                </c:pt>
                <c:pt idx="39">
                  <c:v>6.5220733482238478</c:v>
                </c:pt>
                <c:pt idx="40">
                  <c:v>6.5140045743797117</c:v>
                </c:pt>
                <c:pt idx="41">
                  <c:v>6.3087266046776449</c:v>
                </c:pt>
                <c:pt idx="42">
                  <c:v>6.2842690901349494</c:v>
                </c:pt>
                <c:pt idx="43">
                  <c:v>6.2416916329493048</c:v>
                </c:pt>
                <c:pt idx="44">
                  <c:v>6.2691019019962919</c:v>
                </c:pt>
                <c:pt idx="45">
                  <c:v>6.2169685574518301</c:v>
                </c:pt>
                <c:pt idx="46">
                  <c:v>6.0522069554336424</c:v>
                </c:pt>
                <c:pt idx="47">
                  <c:v>5.5260042555656383</c:v>
                </c:pt>
                <c:pt idx="48">
                  <c:v>5.7492536962752121</c:v>
                </c:pt>
                <c:pt idx="49">
                  <c:v>5.3955908547315801</c:v>
                </c:pt>
                <c:pt idx="50">
                  <c:v>5.2327853384182763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7-4162-B141-AB57C8A7C26B}"/>
            </c:ext>
          </c:extLst>
        </c:ser>
        <c:ser>
          <c:idx val="4"/>
          <c:order val="1"/>
          <c:invertIfNegative val="0"/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データ!$F$16:$F$66</c:f>
              <c:numCache>
                <c:formatCode>0.00_ </c:formatCode>
                <c:ptCount val="51"/>
                <c:pt idx="0">
                  <c:v>1.0229900000000001</c:v>
                </c:pt>
                <c:pt idx="1">
                  <c:v>1.0006299999999999</c:v>
                </c:pt>
                <c:pt idx="2">
                  <c:v>1.0041900000000001</c:v>
                </c:pt>
                <c:pt idx="3">
                  <c:v>1.0812599999999999</c:v>
                </c:pt>
                <c:pt idx="4">
                  <c:v>1.0846500000000001</c:v>
                </c:pt>
                <c:pt idx="5">
                  <c:v>1.1199400000000002</c:v>
                </c:pt>
                <c:pt idx="6">
                  <c:v>1.11232</c:v>
                </c:pt>
                <c:pt idx="7">
                  <c:v>1.0897999999999999</c:v>
                </c:pt>
                <c:pt idx="8">
                  <c:v>1.06372</c:v>
                </c:pt>
                <c:pt idx="9">
                  <c:v>1.08117</c:v>
                </c:pt>
                <c:pt idx="10">
                  <c:v>1.1749400000000001</c:v>
                </c:pt>
                <c:pt idx="11">
                  <c:v>1.16473</c:v>
                </c:pt>
                <c:pt idx="12">
                  <c:v>1.1940299999999999</c:v>
                </c:pt>
                <c:pt idx="13">
                  <c:v>1.2116900000000002</c:v>
                </c:pt>
                <c:pt idx="14">
                  <c:v>1.2569000000000001</c:v>
                </c:pt>
                <c:pt idx="15">
                  <c:v>1.3654500000000001</c:v>
                </c:pt>
                <c:pt idx="16">
                  <c:v>1.3980999999999999</c:v>
                </c:pt>
                <c:pt idx="17">
                  <c:v>1.7649171232612426</c:v>
                </c:pt>
                <c:pt idx="18">
                  <c:v>1.8054488417920713</c:v>
                </c:pt>
                <c:pt idx="19">
                  <c:v>1.8405297594395642</c:v>
                </c:pt>
                <c:pt idx="20">
                  <c:v>1.9605841458221418</c:v>
                </c:pt>
                <c:pt idx="21">
                  <c:v>2.0744222147154239</c:v>
                </c:pt>
                <c:pt idx="22">
                  <c:v>2.1933035933578169</c:v>
                </c:pt>
                <c:pt idx="23">
                  <c:v>2.166273893838361</c:v>
                </c:pt>
                <c:pt idx="24">
                  <c:v>2.2570702078436806</c:v>
                </c:pt>
                <c:pt idx="25">
                  <c:v>2.4091024162702968</c:v>
                </c:pt>
                <c:pt idx="26">
                  <c:v>2.4945501758124076</c:v>
                </c:pt>
                <c:pt idx="27">
                  <c:v>2.5553863322328745</c:v>
                </c:pt>
                <c:pt idx="28">
                  <c:v>2.5619259725693939</c:v>
                </c:pt>
                <c:pt idx="29">
                  <c:v>2.6156303755015369</c:v>
                </c:pt>
                <c:pt idx="30">
                  <c:v>2.6013894912633146</c:v>
                </c:pt>
                <c:pt idx="31">
                  <c:v>2.7365287027155061</c:v>
                </c:pt>
                <c:pt idx="32">
                  <c:v>2.811843489670268</c:v>
                </c:pt>
                <c:pt idx="33">
                  <c:v>2.8318001695658168</c:v>
                </c:pt>
                <c:pt idx="34">
                  <c:v>2.7634167559276208</c:v>
                </c:pt>
                <c:pt idx="35">
                  <c:v>2.6652238944163842</c:v>
                </c:pt>
                <c:pt idx="36">
                  <c:v>2.3715047459675729</c:v>
                </c:pt>
                <c:pt idx="37">
                  <c:v>2.4022093039992001</c:v>
                </c:pt>
                <c:pt idx="38">
                  <c:v>2.3428572450699976</c:v>
                </c:pt>
                <c:pt idx="39">
                  <c:v>2.2020478160625432</c:v>
                </c:pt>
                <c:pt idx="40">
                  <c:v>2.25993000038337</c:v>
                </c:pt>
                <c:pt idx="41">
                  <c:v>2.2061986302520662</c:v>
                </c:pt>
                <c:pt idx="42">
                  <c:v>2.1651143209822989</c:v>
                </c:pt>
                <c:pt idx="43">
                  <c:v>2.0918464823095957</c:v>
                </c:pt>
                <c:pt idx="44">
                  <c:v>2.1195029753151799</c:v>
                </c:pt>
                <c:pt idx="45">
                  <c:v>2.13385630372062</c:v>
                </c:pt>
                <c:pt idx="46">
                  <c:v>2.0817633767307648</c:v>
                </c:pt>
                <c:pt idx="47">
                  <c:v>1.9463660994842173</c:v>
                </c:pt>
                <c:pt idx="48">
                  <c:v>1.9942747725307877</c:v>
                </c:pt>
                <c:pt idx="49">
                  <c:v>1.8674041200027152</c:v>
                </c:pt>
                <c:pt idx="50">
                  <c:v>1.800194104351206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7-4162-B141-AB57C8A7C26B}"/>
            </c:ext>
          </c:extLst>
        </c:ser>
        <c:ser>
          <c:idx val="1"/>
          <c:order val="2"/>
          <c:invertIfNegative val="0"/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データ!$G$16:$G$66</c:f>
              <c:numCache>
                <c:formatCode>0.00_ </c:formatCode>
                <c:ptCount val="51"/>
                <c:pt idx="0">
                  <c:v>0.98753000000000002</c:v>
                </c:pt>
                <c:pt idx="1">
                  <c:v>1.0204299999999999</c:v>
                </c:pt>
                <c:pt idx="2">
                  <c:v>1.07054</c:v>
                </c:pt>
                <c:pt idx="3">
                  <c:v>1.1762000000000001</c:v>
                </c:pt>
                <c:pt idx="4">
                  <c:v>1.19424</c:v>
                </c:pt>
                <c:pt idx="5">
                  <c:v>1.27298</c:v>
                </c:pt>
                <c:pt idx="6">
                  <c:v>1.33606</c:v>
                </c:pt>
                <c:pt idx="7">
                  <c:v>1.2761600000000002</c:v>
                </c:pt>
                <c:pt idx="8">
                  <c:v>1.33125</c:v>
                </c:pt>
                <c:pt idx="9">
                  <c:v>1.32484</c:v>
                </c:pt>
                <c:pt idx="10">
                  <c:v>1.49061</c:v>
                </c:pt>
                <c:pt idx="11">
                  <c:v>1.49203</c:v>
                </c:pt>
                <c:pt idx="12">
                  <c:v>1.5619400000000001</c:v>
                </c:pt>
                <c:pt idx="13">
                  <c:v>1.57274</c:v>
                </c:pt>
                <c:pt idx="14">
                  <c:v>1.6736199999999999</c:v>
                </c:pt>
                <c:pt idx="15">
                  <c:v>1.72407</c:v>
                </c:pt>
                <c:pt idx="16">
                  <c:v>1.7599800000000001</c:v>
                </c:pt>
                <c:pt idx="17">
                  <c:v>1.6170564834389582</c:v>
                </c:pt>
                <c:pt idx="18">
                  <c:v>1.6653940495609203</c:v>
                </c:pt>
                <c:pt idx="19">
                  <c:v>1.73437133765645</c:v>
                </c:pt>
                <c:pt idx="20">
                  <c:v>1.8105454712333999</c:v>
                </c:pt>
                <c:pt idx="21">
                  <c:v>1.8356882048277916</c:v>
                </c:pt>
                <c:pt idx="22">
                  <c:v>1.9259257008326949</c:v>
                </c:pt>
                <c:pt idx="23">
                  <c:v>1.9722069437269674</c:v>
                </c:pt>
                <c:pt idx="24">
                  <c:v>1.9338829920633038</c:v>
                </c:pt>
                <c:pt idx="25">
                  <c:v>1.959530121315751</c:v>
                </c:pt>
                <c:pt idx="26">
                  <c:v>2.0092008052897397</c:v>
                </c:pt>
                <c:pt idx="27">
                  <c:v>2.0831068535439998</c:v>
                </c:pt>
                <c:pt idx="28">
                  <c:v>2.0414872168704341</c:v>
                </c:pt>
                <c:pt idx="29">
                  <c:v>2.1017485198624213</c:v>
                </c:pt>
                <c:pt idx="30">
                  <c:v>2.0440935366009341</c:v>
                </c:pt>
                <c:pt idx="31">
                  <c:v>2.084684429785864</c:v>
                </c:pt>
                <c:pt idx="32">
                  <c:v>2.1350724625584689</c:v>
                </c:pt>
                <c:pt idx="33">
                  <c:v>2.0568083839587259</c:v>
                </c:pt>
                <c:pt idx="34">
                  <c:v>2.0786807714517779</c:v>
                </c:pt>
                <c:pt idx="35">
                  <c:v>2.0126102669957611</c:v>
                </c:pt>
                <c:pt idx="36">
                  <c:v>2.0104439279829118</c:v>
                </c:pt>
                <c:pt idx="37">
                  <c:v>2.1423222206461405</c:v>
                </c:pt>
                <c:pt idx="38">
                  <c:v>2.0437840486146976</c:v>
                </c:pt>
                <c:pt idx="39">
                  <c:v>2.0797409985857027</c:v>
                </c:pt>
                <c:pt idx="40">
                  <c:v>2.0557069044743552</c:v>
                </c:pt>
                <c:pt idx="41">
                  <c:v>1.9925279662390694</c:v>
                </c:pt>
                <c:pt idx="42">
                  <c:v>1.9067837700730976</c:v>
                </c:pt>
                <c:pt idx="43">
                  <c:v>1.8821271211406649</c:v>
                </c:pt>
                <c:pt idx="44">
                  <c:v>1.9794656533780237</c:v>
                </c:pt>
                <c:pt idx="45">
                  <c:v>1.7925634661656396</c:v>
                </c:pt>
                <c:pt idx="46">
                  <c:v>1.806919301482194</c:v>
                </c:pt>
                <c:pt idx="47">
                  <c:v>1.9223035855166184</c:v>
                </c:pt>
                <c:pt idx="48">
                  <c:v>1.8223803790211537</c:v>
                </c:pt>
                <c:pt idx="49">
                  <c:v>1.7806445440668703</c:v>
                </c:pt>
                <c:pt idx="50">
                  <c:v>1.7021763638126739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7-4162-B141-AB57C8A7C26B}"/>
            </c:ext>
          </c:extLst>
        </c:ser>
        <c:ser>
          <c:idx val="2"/>
          <c:order val="3"/>
          <c:invertIfNegative val="0"/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データ!$H$16:$H$66</c:f>
              <c:numCache>
                <c:formatCode>0.00_ </c:formatCode>
                <c:ptCount val="51"/>
                <c:pt idx="0">
                  <c:v>1.81779</c:v>
                </c:pt>
                <c:pt idx="1">
                  <c:v>1.8406900000000002</c:v>
                </c:pt>
                <c:pt idx="2">
                  <c:v>1.9379300000000002</c:v>
                </c:pt>
                <c:pt idx="3">
                  <c:v>2.0351300000000001</c:v>
                </c:pt>
                <c:pt idx="4">
                  <c:v>2.1143299999999998</c:v>
                </c:pt>
                <c:pt idx="5">
                  <c:v>2.2453099999999999</c:v>
                </c:pt>
                <c:pt idx="6">
                  <c:v>2.33121</c:v>
                </c:pt>
                <c:pt idx="7">
                  <c:v>2.3024499999999999</c:v>
                </c:pt>
                <c:pt idx="8">
                  <c:v>2.2735300000000001</c:v>
                </c:pt>
                <c:pt idx="9">
                  <c:v>2.2867600000000001</c:v>
                </c:pt>
                <c:pt idx="10">
                  <c:v>2.3949199999999999</c:v>
                </c:pt>
                <c:pt idx="11">
                  <c:v>2.4062700000000001</c:v>
                </c:pt>
                <c:pt idx="12">
                  <c:v>2.46475</c:v>
                </c:pt>
                <c:pt idx="13">
                  <c:v>2.5514800000000002</c:v>
                </c:pt>
                <c:pt idx="14">
                  <c:v>2.65509</c:v>
                </c:pt>
                <c:pt idx="15">
                  <c:v>2.7906300000000002</c:v>
                </c:pt>
                <c:pt idx="16">
                  <c:v>2.97967</c:v>
                </c:pt>
                <c:pt idx="17">
                  <c:v>3.0782517944296321</c:v>
                </c:pt>
                <c:pt idx="18">
                  <c:v>3.2536317428160646</c:v>
                </c:pt>
                <c:pt idx="19">
                  <c:v>3.3472186537029214</c:v>
                </c:pt>
                <c:pt idx="20">
                  <c:v>3.400440368614063</c:v>
                </c:pt>
                <c:pt idx="21">
                  <c:v>3.5384918974088029</c:v>
                </c:pt>
                <c:pt idx="22">
                  <c:v>3.6751349660676258</c:v>
                </c:pt>
                <c:pt idx="23">
                  <c:v>3.7762302313449325</c:v>
                </c:pt>
                <c:pt idx="24">
                  <c:v>3.8036168535749617</c:v>
                </c:pt>
                <c:pt idx="25">
                  <c:v>3.7753862201546702</c:v>
                </c:pt>
                <c:pt idx="26">
                  <c:v>3.8353234126687274</c:v>
                </c:pt>
                <c:pt idx="27">
                  <c:v>3.8298870489798262</c:v>
                </c:pt>
                <c:pt idx="28">
                  <c:v>3.8926073730113737</c:v>
                </c:pt>
                <c:pt idx="29">
                  <c:v>3.8410361934631894</c:v>
                </c:pt>
                <c:pt idx="30">
                  <c:v>3.782597245189895</c:v>
                </c:pt>
                <c:pt idx="31">
                  <c:v>3.6957239198397165</c:v>
                </c:pt>
                <c:pt idx="32">
                  <c:v>3.6149961484439608</c:v>
                </c:pt>
                <c:pt idx="33">
                  <c:v>3.574109719498773</c:v>
                </c:pt>
                <c:pt idx="34">
                  <c:v>3.5344559303428444</c:v>
                </c:pt>
                <c:pt idx="35">
                  <c:v>3.4213632451924361</c:v>
                </c:pt>
                <c:pt idx="36">
                  <c:v>3.3732647825951032</c:v>
                </c:pt>
                <c:pt idx="37">
                  <c:v>3.3868162534869164</c:v>
                </c:pt>
                <c:pt idx="38">
                  <c:v>3.3147922985662457</c:v>
                </c:pt>
                <c:pt idx="39">
                  <c:v>3.3289061228548116</c:v>
                </c:pt>
                <c:pt idx="40">
                  <c:v>3.2356301601934332</c:v>
                </c:pt>
                <c:pt idx="41">
                  <c:v>3.1646294717297763</c:v>
                </c:pt>
                <c:pt idx="42">
                  <c:v>3.1482754358181948</c:v>
                </c:pt>
                <c:pt idx="43">
                  <c:v>3.1245658167378645</c:v>
                </c:pt>
                <c:pt idx="44">
                  <c:v>3.1003461997708985</c:v>
                </c:pt>
                <c:pt idx="45">
                  <c:v>3.0638917071330796</c:v>
                </c:pt>
                <c:pt idx="46">
                  <c:v>3.0032496083428413</c:v>
                </c:pt>
                <c:pt idx="47">
                  <c:v>2.6738282890195357</c:v>
                </c:pt>
                <c:pt idx="48">
                  <c:v>2.6919976347378247</c:v>
                </c:pt>
                <c:pt idx="49">
                  <c:v>2.7918999254618506</c:v>
                </c:pt>
                <c:pt idx="50">
                  <c:v>2.7799946505274717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7-4162-B141-AB57C8A7C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1975278031"/>
        <c:axId val="1"/>
      </c:barChart>
      <c:catAx>
        <c:axId val="197527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226731273975372"/>
              <c:y val="0.9357664111614695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7803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40048873024498E-2"/>
          <c:y val="8.5937813074415989E-2"/>
          <c:w val="0.8560006687505225"/>
          <c:h val="0.82812710603613804"/>
        </c:manualLayout>
      </c:layout>
      <c:barChart>
        <c:barDir val="col"/>
        <c:grouping val="stacked"/>
        <c:varyColors val="0"/>
        <c:ser>
          <c:idx val="4"/>
          <c:order val="1"/>
          <c:spPr>
            <a:solidFill>
              <a:schemeClr val="accent1"/>
            </a:solidFill>
          </c:spPr>
          <c:invertIfNegative val="0"/>
          <c:dLbls>
            <c:delete val="1"/>
          </c:dLbls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データ!$E$16:$E$66</c:f>
              <c:numCache>
                <c:formatCode>0.00_ </c:formatCode>
                <c:ptCount val="51"/>
                <c:pt idx="0">
                  <c:v>7.2744799999999996</c:v>
                </c:pt>
                <c:pt idx="1">
                  <c:v>6.92666</c:v>
                </c:pt>
                <c:pt idx="2">
                  <c:v>6.4977900000000002</c:v>
                </c:pt>
                <c:pt idx="3">
                  <c:v>6.85562</c:v>
                </c:pt>
                <c:pt idx="4">
                  <c:v>6.7100299999999997</c:v>
                </c:pt>
                <c:pt idx="5">
                  <c:v>6.80288</c:v>
                </c:pt>
                <c:pt idx="6">
                  <c:v>6.9237299999999999</c:v>
                </c:pt>
                <c:pt idx="7">
                  <c:v>6.4054500000000001</c:v>
                </c:pt>
                <c:pt idx="8">
                  <c:v>6.0909500000000003</c:v>
                </c:pt>
                <c:pt idx="9">
                  <c:v>5.72363</c:v>
                </c:pt>
                <c:pt idx="10">
                  <c:v>5.8369</c:v>
                </c:pt>
                <c:pt idx="11">
                  <c:v>6.1308099999999994</c:v>
                </c:pt>
                <c:pt idx="12">
                  <c:v>6.1043900000000004</c:v>
                </c:pt>
                <c:pt idx="13">
                  <c:v>6.0324699999999991</c:v>
                </c:pt>
                <c:pt idx="14">
                  <c:v>6.3251599999999994</c:v>
                </c:pt>
                <c:pt idx="15">
                  <c:v>6.7001099999999996</c:v>
                </c:pt>
                <c:pt idx="16">
                  <c:v>6.8844200000000004</c:v>
                </c:pt>
                <c:pt idx="17">
                  <c:v>7.0858056560501002</c:v>
                </c:pt>
                <c:pt idx="18">
                  <c:v>7.0903931058008327</c:v>
                </c:pt>
                <c:pt idx="19">
                  <c:v>7.0220602036927575</c:v>
                </c:pt>
                <c:pt idx="20">
                  <c:v>6.9406388965560977</c:v>
                </c:pt>
                <c:pt idx="21">
                  <c:v>7.1574782759396012</c:v>
                </c:pt>
                <c:pt idx="22">
                  <c:v>7.317866562859944</c:v>
                </c:pt>
                <c:pt idx="23">
                  <c:v>7.4094502274922673</c:v>
                </c:pt>
                <c:pt idx="24">
                  <c:v>7.4144191517602085</c:v>
                </c:pt>
                <c:pt idx="25">
                  <c:v>7.072382406772932</c:v>
                </c:pt>
                <c:pt idx="26">
                  <c:v>7.2775078424983501</c:v>
                </c:pt>
                <c:pt idx="27">
                  <c:v>7.3645269720230093</c:v>
                </c:pt>
                <c:pt idx="28">
                  <c:v>7.1506193055171208</c:v>
                </c:pt>
                <c:pt idx="29">
                  <c:v>7.2804639403697573</c:v>
                </c:pt>
                <c:pt idx="30">
                  <c:v>7.2820039731111965</c:v>
                </c:pt>
                <c:pt idx="31">
                  <c:v>7.3511569102167922</c:v>
                </c:pt>
                <c:pt idx="32">
                  <c:v>7.3153882944119086</c:v>
                </c:pt>
                <c:pt idx="33">
                  <c:v>7.3203855101889577</c:v>
                </c:pt>
                <c:pt idx="34">
                  <c:v>7.2982181845426597</c:v>
                </c:pt>
                <c:pt idx="35">
                  <c:v>6.5768799735093264</c:v>
                </c:pt>
                <c:pt idx="36">
                  <c:v>6.4731030768745965</c:v>
                </c:pt>
                <c:pt idx="37">
                  <c:v>6.7565515815653656</c:v>
                </c:pt>
                <c:pt idx="38">
                  <c:v>6.5845629491359405</c:v>
                </c:pt>
                <c:pt idx="39">
                  <c:v>6.5220733482238478</c:v>
                </c:pt>
                <c:pt idx="40">
                  <c:v>6.5140045743797117</c:v>
                </c:pt>
                <c:pt idx="41">
                  <c:v>6.3087266046776449</c:v>
                </c:pt>
                <c:pt idx="42">
                  <c:v>6.2842690901349494</c:v>
                </c:pt>
                <c:pt idx="43">
                  <c:v>6.2416916329493048</c:v>
                </c:pt>
                <c:pt idx="44">
                  <c:v>6.2691019019962919</c:v>
                </c:pt>
                <c:pt idx="45">
                  <c:v>6.2169685574518301</c:v>
                </c:pt>
                <c:pt idx="46">
                  <c:v>6.0522069554336424</c:v>
                </c:pt>
                <c:pt idx="47">
                  <c:v>5.5260042555656383</c:v>
                </c:pt>
                <c:pt idx="48">
                  <c:v>5.7492536962752121</c:v>
                </c:pt>
                <c:pt idx="49">
                  <c:v>5.3955908547315801</c:v>
                </c:pt>
                <c:pt idx="50">
                  <c:v>5.2327853384182763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36-4B7D-88C8-32F56BFF0900}"/>
            </c:ext>
          </c:extLst>
        </c:ser>
        <c:ser>
          <c:idx val="1"/>
          <c:order val="2"/>
          <c:spPr>
            <a:solidFill>
              <a:schemeClr val="accent5"/>
            </a:solidFill>
          </c:spPr>
          <c:invertIfNegative val="0"/>
          <c:dLbls>
            <c:delete val="1"/>
          </c:dLbls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データ!$F$16:$F$66</c:f>
              <c:numCache>
                <c:formatCode>0.00_ </c:formatCode>
                <c:ptCount val="51"/>
                <c:pt idx="0">
                  <c:v>1.0229900000000001</c:v>
                </c:pt>
                <c:pt idx="1">
                  <c:v>1.0006299999999999</c:v>
                </c:pt>
                <c:pt idx="2">
                  <c:v>1.0041900000000001</c:v>
                </c:pt>
                <c:pt idx="3">
                  <c:v>1.0812599999999999</c:v>
                </c:pt>
                <c:pt idx="4">
                  <c:v>1.0846500000000001</c:v>
                </c:pt>
                <c:pt idx="5">
                  <c:v>1.1199400000000002</c:v>
                </c:pt>
                <c:pt idx="6">
                  <c:v>1.11232</c:v>
                </c:pt>
                <c:pt idx="7">
                  <c:v>1.0897999999999999</c:v>
                </c:pt>
                <c:pt idx="8">
                  <c:v>1.06372</c:v>
                </c:pt>
                <c:pt idx="9">
                  <c:v>1.08117</c:v>
                </c:pt>
                <c:pt idx="10">
                  <c:v>1.1749400000000001</c:v>
                </c:pt>
                <c:pt idx="11">
                  <c:v>1.16473</c:v>
                </c:pt>
                <c:pt idx="12">
                  <c:v>1.1940299999999999</c:v>
                </c:pt>
                <c:pt idx="13">
                  <c:v>1.2116900000000002</c:v>
                </c:pt>
                <c:pt idx="14">
                  <c:v>1.2569000000000001</c:v>
                </c:pt>
                <c:pt idx="15">
                  <c:v>1.3654500000000001</c:v>
                </c:pt>
                <c:pt idx="16">
                  <c:v>1.3980999999999999</c:v>
                </c:pt>
                <c:pt idx="17">
                  <c:v>1.7649171232612426</c:v>
                </c:pt>
                <c:pt idx="18">
                  <c:v>1.8054488417920713</c:v>
                </c:pt>
                <c:pt idx="19">
                  <c:v>1.8405297594395642</c:v>
                </c:pt>
                <c:pt idx="20">
                  <c:v>1.9605841458221418</c:v>
                </c:pt>
                <c:pt idx="21">
                  <c:v>2.0744222147154239</c:v>
                </c:pt>
                <c:pt idx="22">
                  <c:v>2.1933035933578169</c:v>
                </c:pt>
                <c:pt idx="23">
                  <c:v>2.166273893838361</c:v>
                </c:pt>
                <c:pt idx="24">
                  <c:v>2.2570702078436806</c:v>
                </c:pt>
                <c:pt idx="25">
                  <c:v>2.4091024162702968</c:v>
                </c:pt>
                <c:pt idx="26">
                  <c:v>2.4945501758124076</c:v>
                </c:pt>
                <c:pt idx="27">
                  <c:v>2.5553863322328745</c:v>
                </c:pt>
                <c:pt idx="28">
                  <c:v>2.5619259725693939</c:v>
                </c:pt>
                <c:pt idx="29">
                  <c:v>2.6156303755015369</c:v>
                </c:pt>
                <c:pt idx="30">
                  <c:v>2.6013894912633146</c:v>
                </c:pt>
                <c:pt idx="31">
                  <c:v>2.7365287027155061</c:v>
                </c:pt>
                <c:pt idx="32">
                  <c:v>2.811843489670268</c:v>
                </c:pt>
                <c:pt idx="33">
                  <c:v>2.8318001695658168</c:v>
                </c:pt>
                <c:pt idx="34">
                  <c:v>2.7634167559276208</c:v>
                </c:pt>
                <c:pt idx="35">
                  <c:v>2.6652238944163842</c:v>
                </c:pt>
                <c:pt idx="36">
                  <c:v>2.3715047459675729</c:v>
                </c:pt>
                <c:pt idx="37">
                  <c:v>2.4022093039992001</c:v>
                </c:pt>
                <c:pt idx="38">
                  <c:v>2.3428572450699976</c:v>
                </c:pt>
                <c:pt idx="39">
                  <c:v>2.2020478160625432</c:v>
                </c:pt>
                <c:pt idx="40">
                  <c:v>2.25993000038337</c:v>
                </c:pt>
                <c:pt idx="41">
                  <c:v>2.2061986302520662</c:v>
                </c:pt>
                <c:pt idx="42">
                  <c:v>2.1651143209822989</c:v>
                </c:pt>
                <c:pt idx="43">
                  <c:v>2.0918464823095957</c:v>
                </c:pt>
                <c:pt idx="44">
                  <c:v>2.1195029753151799</c:v>
                </c:pt>
                <c:pt idx="45">
                  <c:v>2.13385630372062</c:v>
                </c:pt>
                <c:pt idx="46">
                  <c:v>2.0817633767307648</c:v>
                </c:pt>
                <c:pt idx="47">
                  <c:v>1.9463660994842173</c:v>
                </c:pt>
                <c:pt idx="48">
                  <c:v>1.9942747725307877</c:v>
                </c:pt>
                <c:pt idx="49">
                  <c:v>1.8674041200027152</c:v>
                </c:pt>
                <c:pt idx="50">
                  <c:v>1.800194104351206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36-4B7D-88C8-32F56BFF0900}"/>
            </c:ext>
          </c:extLst>
        </c:ser>
        <c:ser>
          <c:idx val="2"/>
          <c:order val="3"/>
          <c:spPr>
            <a:solidFill>
              <a:schemeClr val="accent2"/>
            </a:solidFill>
          </c:spPr>
          <c:invertIfNegative val="0"/>
          <c:dLbls>
            <c:delete val="1"/>
          </c:dLbls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データ!$G$16:$G$66</c:f>
              <c:numCache>
                <c:formatCode>0.00_ </c:formatCode>
                <c:ptCount val="51"/>
                <c:pt idx="0">
                  <c:v>0.98753000000000002</c:v>
                </c:pt>
                <c:pt idx="1">
                  <c:v>1.0204299999999999</c:v>
                </c:pt>
                <c:pt idx="2">
                  <c:v>1.07054</c:v>
                </c:pt>
                <c:pt idx="3">
                  <c:v>1.1762000000000001</c:v>
                </c:pt>
                <c:pt idx="4">
                  <c:v>1.19424</c:v>
                </c:pt>
                <c:pt idx="5">
                  <c:v>1.27298</c:v>
                </c:pt>
                <c:pt idx="6">
                  <c:v>1.33606</c:v>
                </c:pt>
                <c:pt idx="7">
                  <c:v>1.2761600000000002</c:v>
                </c:pt>
                <c:pt idx="8">
                  <c:v>1.33125</c:v>
                </c:pt>
                <c:pt idx="9">
                  <c:v>1.32484</c:v>
                </c:pt>
                <c:pt idx="10">
                  <c:v>1.49061</c:v>
                </c:pt>
                <c:pt idx="11">
                  <c:v>1.49203</c:v>
                </c:pt>
                <c:pt idx="12">
                  <c:v>1.5619400000000001</c:v>
                </c:pt>
                <c:pt idx="13">
                  <c:v>1.57274</c:v>
                </c:pt>
                <c:pt idx="14">
                  <c:v>1.6736199999999999</c:v>
                </c:pt>
                <c:pt idx="15">
                  <c:v>1.72407</c:v>
                </c:pt>
                <c:pt idx="16">
                  <c:v>1.7599800000000001</c:v>
                </c:pt>
                <c:pt idx="17">
                  <c:v>1.6170564834389582</c:v>
                </c:pt>
                <c:pt idx="18">
                  <c:v>1.6653940495609203</c:v>
                </c:pt>
                <c:pt idx="19">
                  <c:v>1.73437133765645</c:v>
                </c:pt>
                <c:pt idx="20">
                  <c:v>1.8105454712333999</c:v>
                </c:pt>
                <c:pt idx="21">
                  <c:v>1.8356882048277916</c:v>
                </c:pt>
                <c:pt idx="22">
                  <c:v>1.9259257008326949</c:v>
                </c:pt>
                <c:pt idx="23">
                  <c:v>1.9722069437269674</c:v>
                </c:pt>
                <c:pt idx="24">
                  <c:v>1.9338829920633038</c:v>
                </c:pt>
                <c:pt idx="25">
                  <c:v>1.959530121315751</c:v>
                </c:pt>
                <c:pt idx="26">
                  <c:v>2.0092008052897397</c:v>
                </c:pt>
                <c:pt idx="27">
                  <c:v>2.0831068535439998</c:v>
                </c:pt>
                <c:pt idx="28">
                  <c:v>2.0414872168704341</c:v>
                </c:pt>
                <c:pt idx="29">
                  <c:v>2.1017485198624213</c:v>
                </c:pt>
                <c:pt idx="30">
                  <c:v>2.0440935366009341</c:v>
                </c:pt>
                <c:pt idx="31">
                  <c:v>2.084684429785864</c:v>
                </c:pt>
                <c:pt idx="32">
                  <c:v>2.1350724625584689</c:v>
                </c:pt>
                <c:pt idx="33">
                  <c:v>2.0568083839587259</c:v>
                </c:pt>
                <c:pt idx="34">
                  <c:v>2.0786807714517779</c:v>
                </c:pt>
                <c:pt idx="35">
                  <c:v>2.0126102669957611</c:v>
                </c:pt>
                <c:pt idx="36">
                  <c:v>2.0104439279829118</c:v>
                </c:pt>
                <c:pt idx="37">
                  <c:v>2.1423222206461405</c:v>
                </c:pt>
                <c:pt idx="38">
                  <c:v>2.0437840486146976</c:v>
                </c:pt>
                <c:pt idx="39">
                  <c:v>2.0797409985857027</c:v>
                </c:pt>
                <c:pt idx="40">
                  <c:v>2.0557069044743552</c:v>
                </c:pt>
                <c:pt idx="41">
                  <c:v>1.9925279662390694</c:v>
                </c:pt>
                <c:pt idx="42">
                  <c:v>1.9067837700730976</c:v>
                </c:pt>
                <c:pt idx="43">
                  <c:v>1.8821271211406649</c:v>
                </c:pt>
                <c:pt idx="44">
                  <c:v>1.9794656533780237</c:v>
                </c:pt>
                <c:pt idx="45">
                  <c:v>1.7925634661656396</c:v>
                </c:pt>
                <c:pt idx="46">
                  <c:v>1.806919301482194</c:v>
                </c:pt>
                <c:pt idx="47">
                  <c:v>1.9223035855166184</c:v>
                </c:pt>
                <c:pt idx="48">
                  <c:v>1.8223803790211537</c:v>
                </c:pt>
                <c:pt idx="49">
                  <c:v>1.7806445440668703</c:v>
                </c:pt>
                <c:pt idx="50">
                  <c:v>1.7021763638126739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36-4B7D-88C8-32F56BFF0900}"/>
            </c:ext>
          </c:extLst>
        </c:ser>
        <c:ser>
          <c:idx val="3"/>
          <c:order val="4"/>
          <c:spPr>
            <a:solidFill>
              <a:schemeClr val="accent3"/>
            </a:solidFill>
          </c:spPr>
          <c:invertIfNegative val="0"/>
          <c:dLbls>
            <c:delete val="1"/>
          </c:dLbls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データ!$H$16:$H$66</c:f>
              <c:numCache>
                <c:formatCode>0.00_ </c:formatCode>
                <c:ptCount val="51"/>
                <c:pt idx="0">
                  <c:v>1.81779</c:v>
                </c:pt>
                <c:pt idx="1">
                  <c:v>1.8406900000000002</c:v>
                </c:pt>
                <c:pt idx="2">
                  <c:v>1.9379300000000002</c:v>
                </c:pt>
                <c:pt idx="3">
                  <c:v>2.0351300000000001</c:v>
                </c:pt>
                <c:pt idx="4">
                  <c:v>2.1143299999999998</c:v>
                </c:pt>
                <c:pt idx="5">
                  <c:v>2.2453099999999999</c:v>
                </c:pt>
                <c:pt idx="6">
                  <c:v>2.33121</c:v>
                </c:pt>
                <c:pt idx="7">
                  <c:v>2.3024499999999999</c:v>
                </c:pt>
                <c:pt idx="8">
                  <c:v>2.2735300000000001</c:v>
                </c:pt>
                <c:pt idx="9">
                  <c:v>2.2867600000000001</c:v>
                </c:pt>
                <c:pt idx="10">
                  <c:v>2.3949199999999999</c:v>
                </c:pt>
                <c:pt idx="11">
                  <c:v>2.4062700000000001</c:v>
                </c:pt>
                <c:pt idx="12">
                  <c:v>2.46475</c:v>
                </c:pt>
                <c:pt idx="13">
                  <c:v>2.5514800000000002</c:v>
                </c:pt>
                <c:pt idx="14">
                  <c:v>2.65509</c:v>
                </c:pt>
                <c:pt idx="15">
                  <c:v>2.7906300000000002</c:v>
                </c:pt>
                <c:pt idx="16">
                  <c:v>2.97967</c:v>
                </c:pt>
                <c:pt idx="17">
                  <c:v>3.0782517944296321</c:v>
                </c:pt>
                <c:pt idx="18">
                  <c:v>3.2536317428160646</c:v>
                </c:pt>
                <c:pt idx="19">
                  <c:v>3.3472186537029214</c:v>
                </c:pt>
                <c:pt idx="20">
                  <c:v>3.400440368614063</c:v>
                </c:pt>
                <c:pt idx="21">
                  <c:v>3.5384918974088029</c:v>
                </c:pt>
                <c:pt idx="22">
                  <c:v>3.6751349660676258</c:v>
                </c:pt>
                <c:pt idx="23">
                  <c:v>3.7762302313449325</c:v>
                </c:pt>
                <c:pt idx="24">
                  <c:v>3.8036168535749617</c:v>
                </c:pt>
                <c:pt idx="25">
                  <c:v>3.7753862201546702</c:v>
                </c:pt>
                <c:pt idx="26">
                  <c:v>3.8353234126687274</c:v>
                </c:pt>
                <c:pt idx="27">
                  <c:v>3.8298870489798262</c:v>
                </c:pt>
                <c:pt idx="28">
                  <c:v>3.8926073730113737</c:v>
                </c:pt>
                <c:pt idx="29">
                  <c:v>3.8410361934631894</c:v>
                </c:pt>
                <c:pt idx="30">
                  <c:v>3.782597245189895</c:v>
                </c:pt>
                <c:pt idx="31">
                  <c:v>3.6957239198397165</c:v>
                </c:pt>
                <c:pt idx="32">
                  <c:v>3.6149961484439608</c:v>
                </c:pt>
                <c:pt idx="33">
                  <c:v>3.574109719498773</c:v>
                </c:pt>
                <c:pt idx="34">
                  <c:v>3.5344559303428444</c:v>
                </c:pt>
                <c:pt idx="35">
                  <c:v>3.4213632451924361</c:v>
                </c:pt>
                <c:pt idx="36">
                  <c:v>3.3732647825951032</c:v>
                </c:pt>
                <c:pt idx="37">
                  <c:v>3.3868162534869164</c:v>
                </c:pt>
                <c:pt idx="38">
                  <c:v>3.3147922985662457</c:v>
                </c:pt>
                <c:pt idx="39">
                  <c:v>3.3289061228548116</c:v>
                </c:pt>
                <c:pt idx="40">
                  <c:v>3.2356301601934332</c:v>
                </c:pt>
                <c:pt idx="41">
                  <c:v>3.1646294717297763</c:v>
                </c:pt>
                <c:pt idx="42">
                  <c:v>3.1482754358181948</c:v>
                </c:pt>
                <c:pt idx="43">
                  <c:v>3.1245658167378645</c:v>
                </c:pt>
                <c:pt idx="44">
                  <c:v>3.1003461997708985</c:v>
                </c:pt>
                <c:pt idx="45">
                  <c:v>3.0638917071330796</c:v>
                </c:pt>
                <c:pt idx="46">
                  <c:v>3.0032496083428413</c:v>
                </c:pt>
                <c:pt idx="47">
                  <c:v>2.6738282890195357</c:v>
                </c:pt>
                <c:pt idx="48">
                  <c:v>2.6919976347378247</c:v>
                </c:pt>
                <c:pt idx="49">
                  <c:v>2.7918999254618506</c:v>
                </c:pt>
                <c:pt idx="50">
                  <c:v>2.7799946505274717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36-4B7D-88C8-32F56BFF0900}"/>
            </c:ext>
          </c:extLst>
        </c:ser>
        <c:ser>
          <c:idx val="5"/>
          <c:order val="5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328403442920426E-2"/>
                  <c:y val="0.185343278969382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27-4815-A858-77BE6A0EE25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27-4815-A858-77BE6A0EE2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27-4815-A858-77BE6A0EE2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27-4815-A858-77BE6A0EE2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27-4815-A858-77BE6A0EE2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27-4815-A858-77BE6A0EE2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27-4815-A858-77BE6A0EE257}"/>
                </c:ext>
              </c:extLst>
            </c:dLbl>
            <c:dLbl>
              <c:idx val="7"/>
              <c:layout>
                <c:manualLayout>
                  <c:x val="4.1323698673542426E-3"/>
                  <c:y val="0.1748621551201938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27-4815-A858-77BE6A0EE2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27-4815-A858-77BE6A0EE25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27-4815-A858-77BE6A0EE2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27-4815-A858-77BE6A0EE25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27-4815-A858-77BE6A0EE25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27-4815-A858-77BE6A0EE2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27-4815-A858-77BE6A0EE25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27-4815-A858-77BE6A0EE257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27-4815-A858-77BE6A0EE25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27-4815-A858-77BE6A0EE257}"/>
                </c:ext>
              </c:extLst>
            </c:dLbl>
            <c:dLbl>
              <c:idx val="17"/>
              <c:layout>
                <c:manualLayout>
                  <c:x val="-4.2748991526454626E-3"/>
                  <c:y val="0.1372706481786070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27-4815-A858-77BE6A0EE257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27-4815-A858-77BE6A0EE257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27-4815-A858-77BE6A0EE257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A27-4815-A858-77BE6A0EE257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27-4815-A858-77BE6A0EE257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A27-4815-A858-77BE6A0EE257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A27-4815-A858-77BE6A0EE257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A27-4815-A858-77BE6A0EE257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A27-4815-A858-77BE6A0EE257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A27-4815-A858-77BE6A0EE257}"/>
                </c:ext>
              </c:extLst>
            </c:dLbl>
            <c:dLbl>
              <c:idx val="27"/>
              <c:layout>
                <c:manualLayout>
                  <c:x val="4.0120609445107548E-3"/>
                  <c:y val="0.110943960135978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27-4815-A858-77BE6A0EE257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A27-4815-A858-77BE6A0EE257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A27-4815-A858-77BE6A0EE257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A27-4815-A858-77BE6A0EE257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6A27-4815-A858-77BE6A0EE257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A27-4815-A858-77BE6A0EE257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A27-4815-A858-77BE6A0EE257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A27-4815-A858-77BE6A0EE257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A27-4815-A858-77BE6A0EE257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6A27-4815-A858-77BE6A0EE257}"/>
                </c:ext>
              </c:extLst>
            </c:dLbl>
            <c:dLbl>
              <c:idx val="37"/>
              <c:layout>
                <c:manualLayout>
                  <c:x val="-1.1890424613399099E-4"/>
                  <c:y val="0.1395685412033297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27-4815-A858-77BE6A0EE257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A27-4815-A858-77BE6A0EE257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A27-4815-A858-77BE6A0EE257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A27-4815-A858-77BE6A0EE257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A27-4815-A858-77BE6A0EE257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A27-4815-A858-77BE6A0EE257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A27-4815-A858-77BE6A0EE257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A27-4815-A858-77BE6A0EE257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6A27-4815-A858-77BE6A0EE257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A27-4815-A858-77BE6A0EE257}"/>
                </c:ext>
              </c:extLst>
            </c:dLbl>
            <c:dLbl>
              <c:idx val="47"/>
              <c:layout>
                <c:manualLayout>
                  <c:x val="-1.1841626701176551E-4"/>
                  <c:y val="0.167539613334442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A27-4815-A858-77BE6A0EE257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A27-4815-A858-77BE6A0EE257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27-4815-A858-77BE6A0EE257}"/>
                </c:ext>
              </c:extLst>
            </c:dLbl>
            <c:dLbl>
              <c:idx val="50"/>
              <c:layout>
                <c:manualLayout>
                  <c:x val="1.1784902738026183E-2"/>
                  <c:y val="0.1551707616684005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7E-4108-969F-6AEF4D8A18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データ!$D$16:$D$66</c:f>
              <c:strCache>
                <c:ptCount val="51"/>
                <c:pt idx="0">
                  <c:v>1973</c:v>
                </c:pt>
                <c:pt idx="2">
                  <c:v>1975</c:v>
                </c:pt>
                <c:pt idx="7">
                  <c:v>1980</c:v>
                </c:pt>
                <c:pt idx="12">
                  <c:v>1985</c:v>
                </c:pt>
                <c:pt idx="17">
                  <c:v>1990</c:v>
                </c:pt>
                <c:pt idx="22">
                  <c:v>1995</c:v>
                </c:pt>
                <c:pt idx="27">
                  <c:v>2000</c:v>
                </c:pt>
                <c:pt idx="32">
                  <c:v>2005</c:v>
                </c:pt>
                <c:pt idx="37">
                  <c:v>2010</c:v>
                </c:pt>
                <c:pt idx="42">
                  <c:v>2015</c:v>
                </c:pt>
                <c:pt idx="47">
                  <c:v>2020 </c:v>
                </c:pt>
                <c:pt idx="50">
                  <c:v>2023</c:v>
                </c:pt>
              </c:strCache>
            </c:strRef>
          </c:cat>
          <c:val>
            <c:numRef>
              <c:f>データ!$I$16:$I$66</c:f>
              <c:numCache>
                <c:formatCode>#,##0.0;[Red]\-#,##0.0</c:formatCode>
                <c:ptCount val="51"/>
                <c:pt idx="0">
                  <c:v>11.1</c:v>
                </c:pt>
                <c:pt idx="1">
                  <c:v>10.8</c:v>
                </c:pt>
                <c:pt idx="2">
                  <c:v>10.5</c:v>
                </c:pt>
                <c:pt idx="3">
                  <c:v>11.1</c:v>
                </c:pt>
                <c:pt idx="4">
                  <c:v>11.1</c:v>
                </c:pt>
                <c:pt idx="5">
                  <c:v>11.4</c:v>
                </c:pt>
                <c:pt idx="6">
                  <c:v>11.7</c:v>
                </c:pt>
                <c:pt idx="7">
                  <c:v>11.1</c:v>
                </c:pt>
                <c:pt idx="8">
                  <c:v>10.8</c:v>
                </c:pt>
                <c:pt idx="9">
                  <c:v>10.4</c:v>
                </c:pt>
                <c:pt idx="10">
                  <c:v>10.9</c:v>
                </c:pt>
                <c:pt idx="11">
                  <c:v>11.2</c:v>
                </c:pt>
                <c:pt idx="12">
                  <c:v>11.3</c:v>
                </c:pt>
                <c:pt idx="13">
                  <c:v>11.4</c:v>
                </c:pt>
                <c:pt idx="14">
                  <c:v>11.9</c:v>
                </c:pt>
                <c:pt idx="15">
                  <c:v>12.6</c:v>
                </c:pt>
                <c:pt idx="16">
                  <c:v>13</c:v>
                </c:pt>
                <c:pt idx="17">
                  <c:v>13.5</c:v>
                </c:pt>
                <c:pt idx="18">
                  <c:v>13.8</c:v>
                </c:pt>
                <c:pt idx="19">
                  <c:v>13.9</c:v>
                </c:pt>
                <c:pt idx="20">
                  <c:v>14.1</c:v>
                </c:pt>
                <c:pt idx="21">
                  <c:v>14.6</c:v>
                </c:pt>
                <c:pt idx="22">
                  <c:v>15.1</c:v>
                </c:pt>
                <c:pt idx="23">
                  <c:v>15.3</c:v>
                </c:pt>
                <c:pt idx="24">
                  <c:v>15.4</c:v>
                </c:pt>
                <c:pt idx="25">
                  <c:v>15.2</c:v>
                </c:pt>
                <c:pt idx="26">
                  <c:v>15.6</c:v>
                </c:pt>
                <c:pt idx="27">
                  <c:v>15.8</c:v>
                </c:pt>
                <c:pt idx="28">
                  <c:v>15.6</c:v>
                </c:pt>
                <c:pt idx="29">
                  <c:v>15.8</c:v>
                </c:pt>
                <c:pt idx="30">
                  <c:v>15.7</c:v>
                </c:pt>
                <c:pt idx="31">
                  <c:v>15.9</c:v>
                </c:pt>
                <c:pt idx="32">
                  <c:v>15.9</c:v>
                </c:pt>
                <c:pt idx="33">
                  <c:v>15.8</c:v>
                </c:pt>
                <c:pt idx="34">
                  <c:v>15.7</c:v>
                </c:pt>
                <c:pt idx="35">
                  <c:v>14.7</c:v>
                </c:pt>
                <c:pt idx="36">
                  <c:v>14.2</c:v>
                </c:pt>
                <c:pt idx="37">
                  <c:v>14.7</c:v>
                </c:pt>
                <c:pt idx="38">
                  <c:v>14.3</c:v>
                </c:pt>
                <c:pt idx="39">
                  <c:v>14.1</c:v>
                </c:pt>
                <c:pt idx="40">
                  <c:v>14.1</c:v>
                </c:pt>
                <c:pt idx="41">
                  <c:v>13.7</c:v>
                </c:pt>
                <c:pt idx="42">
                  <c:v>13.5</c:v>
                </c:pt>
                <c:pt idx="43">
                  <c:v>13.3</c:v>
                </c:pt>
                <c:pt idx="44">
                  <c:v>13.5</c:v>
                </c:pt>
                <c:pt idx="45">
                  <c:v>13.2</c:v>
                </c:pt>
                <c:pt idx="46">
                  <c:v>12.9</c:v>
                </c:pt>
                <c:pt idx="47">
                  <c:v>12.1</c:v>
                </c:pt>
                <c:pt idx="48">
                  <c:v>12.3</c:v>
                </c:pt>
                <c:pt idx="49">
                  <c:v>11.8</c:v>
                </c:pt>
                <c:pt idx="50">
                  <c:v>11.5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27-4815-A858-77BE6A0EE25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75279631"/>
        <c:axId val="1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dLblPos val="inBase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データ!$D$16:$D$66</c15:sqref>
                        </c15:formulaRef>
                      </c:ext>
                    </c:extLst>
                    <c:strCache>
                      <c:ptCount val="51"/>
                      <c:pt idx="0">
                        <c:v>1973</c:v>
                      </c:pt>
                      <c:pt idx="2">
                        <c:v>1975</c:v>
                      </c:pt>
                      <c:pt idx="7">
                        <c:v>1980</c:v>
                      </c:pt>
                      <c:pt idx="12">
                        <c:v>1985</c:v>
                      </c:pt>
                      <c:pt idx="17">
                        <c:v>1990</c:v>
                      </c:pt>
                      <c:pt idx="22">
                        <c:v>1995</c:v>
                      </c:pt>
                      <c:pt idx="27">
                        <c:v>2000</c:v>
                      </c:pt>
                      <c:pt idx="32">
                        <c:v>2005</c:v>
                      </c:pt>
                      <c:pt idx="37">
                        <c:v>2010</c:v>
                      </c:pt>
                      <c:pt idx="42">
                        <c:v>2015</c:v>
                      </c:pt>
                      <c:pt idx="47">
                        <c:v>2020 </c:v>
                      </c:pt>
                      <c:pt idx="50">
                        <c:v>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データ!$D$16:$D$66</c15:sqref>
                        </c15:formulaRef>
                      </c:ext>
                    </c:extLst>
                    <c:numCache>
                      <c:formatCode>General</c:formatCode>
                      <c:ptCount val="51"/>
                      <c:pt idx="0">
                        <c:v>1973</c:v>
                      </c:pt>
                      <c:pt idx="2">
                        <c:v>1975</c:v>
                      </c:pt>
                      <c:pt idx="7">
                        <c:v>1980</c:v>
                      </c:pt>
                      <c:pt idx="12">
                        <c:v>1985</c:v>
                      </c:pt>
                      <c:pt idx="17">
                        <c:v>1990</c:v>
                      </c:pt>
                      <c:pt idx="22">
                        <c:v>1995</c:v>
                      </c:pt>
                      <c:pt idx="27" formatCode="@">
                        <c:v>2000</c:v>
                      </c:pt>
                      <c:pt idx="32" formatCode="@">
                        <c:v>0</c:v>
                      </c:pt>
                      <c:pt idx="37">
                        <c:v>2010</c:v>
                      </c:pt>
                      <c:pt idx="42">
                        <c:v>2015</c:v>
                      </c:pt>
                      <c:pt idx="47">
                        <c:v>0</c:v>
                      </c:pt>
                      <c:pt idx="50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136-4B7D-88C8-32F56BFF090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6"/>
          <c:spPr>
            <a:ln>
              <a:solidFill>
                <a:srgbClr val="8064A2"/>
              </a:solidFill>
            </a:ln>
          </c:spPr>
          <c:marker>
            <c:symbol val="none"/>
          </c:marker>
          <c:dLbls>
            <c:delete val="1"/>
          </c:dLbls>
          <c:val>
            <c:numRef>
              <c:f>データ!$J$16:$J$66</c:f>
              <c:numCache>
                <c:formatCode>0_ </c:formatCode>
                <c:ptCount val="51"/>
                <c:pt idx="0">
                  <c:v>214.62288723203622</c:v>
                </c:pt>
                <c:pt idx="1">
                  <c:v>214.16830470765498</c:v>
                </c:pt>
                <c:pt idx="2">
                  <c:v>225.41001181486828</c:v>
                </c:pt>
                <c:pt idx="3">
                  <c:v>232.3129858131328</c:v>
                </c:pt>
                <c:pt idx="4">
                  <c:v>243.97962837991713</c:v>
                </c:pt>
                <c:pt idx="5">
                  <c:v>258.09253129754137</c:v>
                </c:pt>
                <c:pt idx="6">
                  <c:v>268.74070968104274</c:v>
                </c:pt>
                <c:pt idx="7">
                  <c:v>276.17540000000002</c:v>
                </c:pt>
                <c:pt idx="8">
                  <c:v>287.36940000000004</c:v>
                </c:pt>
                <c:pt idx="9">
                  <c:v>296.68209999999999</c:v>
                </c:pt>
                <c:pt idx="10">
                  <c:v>308.17169999999999</c:v>
                </c:pt>
                <c:pt idx="11">
                  <c:v>321.87049999999999</c:v>
                </c:pt>
                <c:pt idx="12">
                  <c:v>339.27840000000003</c:v>
                </c:pt>
                <c:pt idx="13">
                  <c:v>348.56140000000005</c:v>
                </c:pt>
                <c:pt idx="14">
                  <c:v>369.41890000000001</c:v>
                </c:pt>
                <c:pt idx="15">
                  <c:v>392.18920000000003</c:v>
                </c:pt>
                <c:pt idx="16">
                  <c:v>407.92290000000003</c:v>
                </c:pt>
                <c:pt idx="17">
                  <c:v>430.86190000000005</c:v>
                </c:pt>
                <c:pt idx="18">
                  <c:v>441.67790000000002</c:v>
                </c:pt>
                <c:pt idx="19">
                  <c:v>444.29720000000003</c:v>
                </c:pt>
                <c:pt idx="20">
                  <c:v>440.84159999999997</c:v>
                </c:pt>
                <c:pt idx="21">
                  <c:v>447.93690000000004</c:v>
                </c:pt>
                <c:pt idx="22">
                  <c:v>462.1773</c:v>
                </c:pt>
                <c:pt idx="23">
                  <c:v>475.80609999999996</c:v>
                </c:pt>
                <c:pt idx="24">
                  <c:v>475.21729999999997</c:v>
                </c:pt>
                <c:pt idx="25">
                  <c:v>470.50740000000002</c:v>
                </c:pt>
                <c:pt idx="26">
                  <c:v>473.32009999999997</c:v>
                </c:pt>
                <c:pt idx="27">
                  <c:v>485.62299999999999</c:v>
                </c:pt>
                <c:pt idx="28">
                  <c:v>482.11349999999999</c:v>
                </c:pt>
                <c:pt idx="29">
                  <c:v>486.5455</c:v>
                </c:pt>
                <c:pt idx="30">
                  <c:v>495.9228</c:v>
                </c:pt>
                <c:pt idx="31">
                  <c:v>504.26940000000002</c:v>
                </c:pt>
                <c:pt idx="32">
                  <c:v>515.13409999999999</c:v>
                </c:pt>
                <c:pt idx="33">
                  <c:v>521.78459999999995</c:v>
                </c:pt>
                <c:pt idx="34">
                  <c:v>527.27159999999992</c:v>
                </c:pt>
                <c:pt idx="35">
                  <c:v>508.262</c:v>
                </c:pt>
                <c:pt idx="36">
                  <c:v>495.87559999999996</c:v>
                </c:pt>
                <c:pt idx="37">
                  <c:v>512.06470000000002</c:v>
                </c:pt>
                <c:pt idx="38">
                  <c:v>514.68669999999997</c:v>
                </c:pt>
                <c:pt idx="39">
                  <c:v>517.91930000000002</c:v>
                </c:pt>
                <c:pt idx="40">
                  <c:v>532.07230000000004</c:v>
                </c:pt>
                <c:pt idx="41">
                  <c:v>530.19530000000009</c:v>
                </c:pt>
                <c:pt idx="42">
                  <c:v>539.4135</c:v>
                </c:pt>
                <c:pt idx="43">
                  <c:v>543.47910000000002</c:v>
                </c:pt>
                <c:pt idx="44">
                  <c:v>553.17349999999999</c:v>
                </c:pt>
                <c:pt idx="45">
                  <c:v>554.53200000000004</c:v>
                </c:pt>
                <c:pt idx="46">
                  <c:v>550.11719999999991</c:v>
                </c:pt>
                <c:pt idx="47">
                  <c:v>528.65700000000004</c:v>
                </c:pt>
                <c:pt idx="48">
                  <c:v>544.67230000000006</c:v>
                </c:pt>
                <c:pt idx="49">
                  <c:v>552.17049999999995</c:v>
                </c:pt>
                <c:pt idx="50">
                  <c:v>555.78430000000003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27-4815-A858-77BE6A0EE2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75279631"/>
        <c:scaling>
          <c:orientation val="minMax"/>
        </c:scaling>
        <c:delete val="0"/>
        <c:axPos val="b"/>
        <c:title>
          <c:tx>
            <c:rich>
              <a:bodyPr rot="0" vert="eaVert"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95727917845628807"/>
              <c:y val="0.8273000861510404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out"/>
        <c:minorTickMark val="none"/>
        <c:tickLblPos val="nextTo"/>
        <c:txPr>
          <a:bodyPr rot="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E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J）</a:t>
                </a:r>
              </a:p>
            </c:rich>
          </c:tx>
          <c:layout>
            <c:manualLayout>
              <c:xMode val="edge"/>
              <c:yMode val="edge"/>
              <c:x val="2.4E-2"/>
              <c:y val="1.302083333333333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75279631"/>
        <c:crosses val="autoZero"/>
        <c:crossBetween val="between"/>
        <c:majorUnit val="3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0_ " sourceLinked="1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1.emf"/><Relationship Id="rId3" Type="http://schemas.openxmlformats.org/officeDocument/2006/relationships/image" Target="../media/image2.emf"/><Relationship Id="rId7" Type="http://schemas.openxmlformats.org/officeDocument/2006/relationships/image" Target="../media/image6.emf"/><Relationship Id="rId12" Type="http://schemas.openxmlformats.org/officeDocument/2006/relationships/image" Target="../media/image10.emf"/><Relationship Id="rId17" Type="http://schemas.openxmlformats.org/officeDocument/2006/relationships/image" Target="../media/image15.emf"/><Relationship Id="rId2" Type="http://schemas.openxmlformats.org/officeDocument/2006/relationships/chart" Target="../charts/chart1.xml"/><Relationship Id="rId16" Type="http://schemas.openxmlformats.org/officeDocument/2006/relationships/image" Target="../media/image14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11" Type="http://schemas.openxmlformats.org/officeDocument/2006/relationships/chart" Target="../charts/chart2.xml"/><Relationship Id="rId5" Type="http://schemas.openxmlformats.org/officeDocument/2006/relationships/image" Target="../media/image4.emf"/><Relationship Id="rId15" Type="http://schemas.openxmlformats.org/officeDocument/2006/relationships/image" Target="../media/image13.emf"/><Relationship Id="rId10" Type="http://schemas.openxmlformats.org/officeDocument/2006/relationships/image" Target="../media/image9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2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3.emf"/><Relationship Id="rId13" Type="http://schemas.openxmlformats.org/officeDocument/2006/relationships/image" Target="../media/image28.emf"/><Relationship Id="rId3" Type="http://schemas.openxmlformats.org/officeDocument/2006/relationships/image" Target="../media/image18.emf"/><Relationship Id="rId7" Type="http://schemas.openxmlformats.org/officeDocument/2006/relationships/image" Target="../media/image22.emf"/><Relationship Id="rId12" Type="http://schemas.openxmlformats.org/officeDocument/2006/relationships/image" Target="../media/image27.emf"/><Relationship Id="rId2" Type="http://schemas.openxmlformats.org/officeDocument/2006/relationships/image" Target="../media/image17.emf"/><Relationship Id="rId1" Type="http://schemas.openxmlformats.org/officeDocument/2006/relationships/image" Target="../media/image16.emf"/><Relationship Id="rId6" Type="http://schemas.openxmlformats.org/officeDocument/2006/relationships/image" Target="../media/image21.emf"/><Relationship Id="rId11" Type="http://schemas.openxmlformats.org/officeDocument/2006/relationships/image" Target="../media/image26.emf"/><Relationship Id="rId5" Type="http://schemas.openxmlformats.org/officeDocument/2006/relationships/image" Target="../media/image20.emf"/><Relationship Id="rId15" Type="http://schemas.openxmlformats.org/officeDocument/2006/relationships/image" Target="../media/image30.emf"/><Relationship Id="rId10" Type="http://schemas.openxmlformats.org/officeDocument/2006/relationships/image" Target="../media/image25.emf"/><Relationship Id="rId4" Type="http://schemas.openxmlformats.org/officeDocument/2006/relationships/image" Target="../media/image19.emf"/><Relationship Id="rId9" Type="http://schemas.openxmlformats.org/officeDocument/2006/relationships/image" Target="../media/image24.emf"/><Relationship Id="rId14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38100</xdr:rowOff>
        </xdr:from>
        <xdr:to>
          <xdr:col>14</xdr:col>
          <xdr:colOff>289423</xdr:colOff>
          <xdr:row>34</xdr:row>
          <xdr:rowOff>46902</xdr:rowOff>
        </xdr:to>
        <xdr:pic>
          <xdr:nvPicPr>
            <xdr:cNvPr id="26" name="下段グラフ確認用">
              <a:extLst>
                <a:ext uri="{FF2B5EF4-FFF2-40B4-BE49-F238E27FC236}">
                  <a16:creationId xmlns:a16="http://schemas.microsoft.com/office/drawing/2014/main" id="{A4D19FF7-1A68-45AB-8CD0-3D2FC2A92C1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データ!$E$104:$G$108" spid="_x0000_s845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892540" y="4861560"/>
              <a:ext cx="2172226" cy="84700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0</xdr:col>
      <xdr:colOff>323961</xdr:colOff>
      <xdr:row>2</xdr:row>
      <xdr:rowOff>74319</xdr:rowOff>
    </xdr:from>
    <xdr:to>
      <xdr:col>10</xdr:col>
      <xdr:colOff>289219</xdr:colOff>
      <xdr:row>45</xdr:row>
      <xdr:rowOff>110490</xdr:rowOff>
    </xdr:to>
    <xdr:grpSp>
      <xdr:nvGrpSpPr>
        <xdr:cNvPr id="29" name="Chart">
          <a:extLst>
            <a:ext uri="{FF2B5EF4-FFF2-40B4-BE49-F238E27FC236}">
              <a16:creationId xmlns:a16="http://schemas.microsoft.com/office/drawing/2014/main" id="{9D8B22F9-7717-D270-28DF-4DCE91EB58C9}"/>
            </a:ext>
          </a:extLst>
        </xdr:cNvPr>
        <xdr:cNvGrpSpPr/>
      </xdr:nvGrpSpPr>
      <xdr:grpSpPr>
        <a:xfrm>
          <a:off x="323961" y="369594"/>
          <a:ext cx="7604308" cy="7408521"/>
          <a:chOff x="323961" y="368324"/>
          <a:chExt cx="7806238" cy="7247866"/>
        </a:xfrm>
      </xdr:grpSpPr>
      <xdr:grpSp>
        <xdr:nvGrpSpPr>
          <xdr:cNvPr id="5" name="下グラフ">
            <a:extLst>
              <a:ext uri="{FF2B5EF4-FFF2-40B4-BE49-F238E27FC236}">
                <a16:creationId xmlns:a16="http://schemas.microsoft.com/office/drawing/2014/main" id="{A5E3A79A-C743-4764-AEFF-E56791C54940}"/>
              </a:ext>
            </a:extLst>
          </xdr:cNvPr>
          <xdr:cNvGrpSpPr/>
        </xdr:nvGrpSpPr>
        <xdr:grpSpPr>
          <a:xfrm>
            <a:off x="922020" y="4038600"/>
            <a:ext cx="6118860" cy="3577590"/>
            <a:chOff x="470535" y="304800"/>
            <a:chExt cx="6118860" cy="3577590"/>
          </a:xfrm>
        </xdr:grpSpPr>
        <xdr:graphicFrame macro="">
          <xdr:nvGraphicFramePr>
            <xdr:cNvPr id="6" name="Chart 1034">
              <a:extLst>
                <a:ext uri="{FF2B5EF4-FFF2-40B4-BE49-F238E27FC236}">
                  <a16:creationId xmlns:a16="http://schemas.microsoft.com/office/drawing/2014/main" id="{C56EAD5B-D2B4-5CBB-FD8D-DD5E6F9C279B}"/>
                </a:ext>
              </a:extLst>
            </xdr:cNvPr>
            <xdr:cNvGraphicFramePr>
              <a:graphicFrameLocks/>
            </xdr:cNvGraphicFramePr>
          </xdr:nvGraphicFramePr>
          <xdr:xfrm>
            <a:off x="470535" y="304800"/>
            <a:ext cx="6118860" cy="357759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6" name="1973産業">
                  <a:extLst>
                    <a:ext uri="{FF2B5EF4-FFF2-40B4-BE49-F238E27FC236}">
                      <a16:creationId xmlns:a16="http://schemas.microsoft.com/office/drawing/2014/main" id="{D3CA3F1A-EC51-CDD5-7DB6-3DF7299AD38D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F$108" spid="_x0000_s8456"/>
                    </a:ext>
                  </a:extLst>
                </xdr:cNvPicPr>
              </xdr:nvPicPr>
              <xdr:blipFill>
                <a:blip xmlns:r="http://schemas.openxmlformats.org/officeDocument/2006/relationships" r:embed="rId3"/>
                <a:srcRect/>
                <a:stretch>
                  <a:fillRect/>
                </a:stretch>
              </xdr:blipFill>
              <xdr:spPr bwMode="auto">
                <a:xfrm>
                  <a:off x="786956" y="2375204"/>
                  <a:ext cx="438912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5" name="1973業務">
                  <a:extLst>
                    <a:ext uri="{FF2B5EF4-FFF2-40B4-BE49-F238E27FC236}">
                      <a16:creationId xmlns:a16="http://schemas.microsoft.com/office/drawing/2014/main" id="{F81DEF7B-9297-D511-47FD-6569D3A9ADEC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F$107" spid="_x0000_s8457"/>
                    </a:ext>
                  </a:extLst>
                </xdr:cNvPicPr>
              </xdr:nvPicPr>
              <xdr:blipFill>
                <a:blip xmlns:r="http://schemas.openxmlformats.org/officeDocument/2006/relationships" r:embed="rId4"/>
                <a:srcRect/>
                <a:stretch>
                  <a:fillRect/>
                </a:stretch>
              </xdr:blipFill>
              <xdr:spPr bwMode="auto">
                <a:xfrm>
                  <a:off x="781690" y="1521000"/>
                  <a:ext cx="438912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3" name="1973家庭">
                  <a:extLst>
                    <a:ext uri="{FF2B5EF4-FFF2-40B4-BE49-F238E27FC236}">
                      <a16:creationId xmlns:a16="http://schemas.microsoft.com/office/drawing/2014/main" id="{8DA38CBB-BB08-6DFE-BD6E-33EF7ADD7479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F$106" spid="_x0000_s8458"/>
                    </a:ext>
                  </a:extLst>
                </xdr:cNvPicPr>
              </xdr:nvPicPr>
              <xdr:blipFill>
                <a:blip xmlns:r="http://schemas.openxmlformats.org/officeDocument/2006/relationships" r:embed="rId5"/>
                <a:srcRect/>
                <a:stretch>
                  <a:fillRect/>
                </a:stretch>
              </xdr:blipFill>
              <xdr:spPr bwMode="auto">
                <a:xfrm>
                  <a:off x="773896" y="1225922"/>
                  <a:ext cx="438912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7" name="1973運輸">
                  <a:extLst>
                    <a:ext uri="{FF2B5EF4-FFF2-40B4-BE49-F238E27FC236}">
                      <a16:creationId xmlns:a16="http://schemas.microsoft.com/office/drawing/2014/main" id="{83B383CA-41AA-0429-E60E-DC59CA17C6E7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F$105" spid="_x0000_s8459"/>
                    </a:ext>
                  </a:extLst>
                </xdr:cNvPicPr>
              </xdr:nvPicPr>
              <xdr:blipFill>
                <a:blip xmlns:r="http://schemas.openxmlformats.org/officeDocument/2006/relationships" r:embed="rId6"/>
                <a:srcRect/>
                <a:stretch>
                  <a:fillRect/>
                </a:stretch>
              </xdr:blipFill>
              <xdr:spPr bwMode="auto">
                <a:xfrm>
                  <a:off x="773109" y="693480"/>
                  <a:ext cx="438912" cy="145779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5" name="20xx産業">
                  <a:extLst>
                    <a:ext uri="{FF2B5EF4-FFF2-40B4-BE49-F238E27FC236}">
                      <a16:creationId xmlns:a16="http://schemas.microsoft.com/office/drawing/2014/main" id="{A7223B18-9475-C2F2-A52B-712276E11132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G$108" spid="_x0000_s8460"/>
                    </a:ext>
                  </a:extLst>
                </xdr:cNvPicPr>
              </xdr:nvPicPr>
              <xdr:blipFill>
                <a:blip xmlns:r="http://schemas.openxmlformats.org/officeDocument/2006/relationships" r:embed="rId7"/>
                <a:srcRect/>
                <a:stretch>
                  <a:fillRect/>
                </a:stretch>
              </xdr:blipFill>
              <xdr:spPr bwMode="auto">
                <a:xfrm>
                  <a:off x="5813008" y="2667000"/>
                  <a:ext cx="439700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4" name="20xx業務">
                  <a:extLst>
                    <a:ext uri="{FF2B5EF4-FFF2-40B4-BE49-F238E27FC236}">
                      <a16:creationId xmlns:a16="http://schemas.microsoft.com/office/drawing/2014/main" id="{7B8E21CD-3A72-22DF-7F21-5666256FABC6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G$107" spid="_x0000_s8461"/>
                    </a:ext>
                  </a:extLst>
                </xdr:cNvPicPr>
              </xdr:nvPicPr>
              <xdr:blipFill>
                <a:blip xmlns:r="http://schemas.openxmlformats.org/officeDocument/2006/relationships" r:embed="rId8"/>
                <a:srcRect/>
                <a:stretch>
                  <a:fillRect/>
                </a:stretch>
              </xdr:blipFill>
              <xdr:spPr bwMode="auto">
                <a:xfrm>
                  <a:off x="5805388" y="1859280"/>
                  <a:ext cx="439700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22" name="20xx家庭">
                  <a:extLst>
                    <a:ext uri="{FF2B5EF4-FFF2-40B4-BE49-F238E27FC236}">
                      <a16:creationId xmlns:a16="http://schemas.microsoft.com/office/drawing/2014/main" id="{E31B4786-D85C-2C87-72FD-D90E7E1B9D74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G$106" spid="_x0000_s8462"/>
                    </a:ext>
                  </a:extLst>
                </xdr:cNvPicPr>
              </xdr:nvPicPr>
              <xdr:blipFill>
                <a:blip xmlns:r="http://schemas.openxmlformats.org/officeDocument/2006/relationships" r:embed="rId9"/>
                <a:srcRect/>
                <a:stretch>
                  <a:fillRect/>
                </a:stretch>
              </xdr:blipFill>
              <xdr:spPr bwMode="auto">
                <a:xfrm>
                  <a:off x="5790148" y="1417320"/>
                  <a:ext cx="439700" cy="145779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9" name="20xx運輸">
                  <a:extLst>
                    <a:ext uri="{FF2B5EF4-FFF2-40B4-BE49-F238E27FC236}">
                      <a16:creationId xmlns:a16="http://schemas.microsoft.com/office/drawing/2014/main" id="{CB0094F5-BC2A-67AD-6422-7A9F5BA0384D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G$105" spid="_x0000_s8463"/>
                    </a:ext>
                  </a:extLst>
                </xdr:cNvPicPr>
              </xdr:nvPicPr>
              <xdr:blipFill>
                <a:blip xmlns:r="http://schemas.openxmlformats.org/officeDocument/2006/relationships" r:embed="rId10"/>
                <a:srcRect/>
                <a:stretch>
                  <a:fillRect/>
                </a:stretch>
              </xdr:blipFill>
              <xdr:spPr bwMode="auto">
                <a:xfrm>
                  <a:off x="5797768" y="851601"/>
                  <a:ext cx="439700" cy="145778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</xdr:grpSp>
      <xdr:grpSp>
        <xdr:nvGrpSpPr>
          <xdr:cNvPr id="2" name="上グラフ">
            <a:extLst>
              <a:ext uri="{FF2B5EF4-FFF2-40B4-BE49-F238E27FC236}">
                <a16:creationId xmlns:a16="http://schemas.microsoft.com/office/drawing/2014/main" id="{923A3E45-35F2-BC37-76CD-ECFC47244F52}"/>
              </a:ext>
            </a:extLst>
          </xdr:cNvPr>
          <xdr:cNvGrpSpPr/>
        </xdr:nvGrpSpPr>
        <xdr:grpSpPr>
          <a:xfrm>
            <a:off x="323961" y="368324"/>
            <a:ext cx="7806238" cy="3586208"/>
            <a:chOff x="323961" y="368324"/>
            <a:chExt cx="7806238" cy="3586208"/>
          </a:xfrm>
        </xdr:grpSpPr>
        <xdr:graphicFrame macro="">
          <xdr:nvGraphicFramePr>
            <xdr:cNvPr id="416516" name="Chart 1034">
              <a:extLst>
                <a:ext uri="{FF2B5EF4-FFF2-40B4-BE49-F238E27FC236}">
                  <a16:creationId xmlns:a16="http://schemas.microsoft.com/office/drawing/2014/main" id="{6B64B780-A62C-4989-8590-12B2286D0E0B}"/>
                </a:ext>
              </a:extLst>
            </xdr:cNvPr>
            <xdr:cNvGraphicFramePr>
              <a:graphicFrameLocks/>
            </xdr:cNvGraphicFramePr>
          </xdr:nvGraphicFramePr>
          <xdr:xfrm>
            <a:off x="323961" y="385670"/>
            <a:ext cx="6124355" cy="3568862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">
          <xdr:nvSpPr>
            <xdr:cNvPr id="44048" name="囲み枠">
              <a:extLst>
                <a:ext uri="{FF2B5EF4-FFF2-40B4-BE49-F238E27FC236}">
                  <a16:creationId xmlns:a16="http://schemas.microsoft.com/office/drawing/2014/main" id="{E48B4136-9B01-42F4-86C5-84CB652D5F9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87228" y="629722"/>
              <a:ext cx="1642971" cy="3096150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  <a:effectLst/>
          </xdr:spPr>
          <xdr:txBody>
            <a:bodyPr vertOverflow="clip" wrap="square" lIns="27432" tIns="18288" rIns="27432" bIns="18288" anchor="t" anchorCtr="0" upright="1"/>
            <a:lstStyle/>
            <a:p>
              <a:pPr algn="ctr" rtl="0">
                <a:lnSpc>
                  <a:spcPts val="1100"/>
                </a:lnSpc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endParaRPr>
            </a:p>
          </xdr:txBody>
        </xdr:sp>
        <xdr:sp macro="" textlink="">
          <xdr:nvSpPr>
            <xdr:cNvPr id="416518" name="閉じかっこ">
              <a:extLst>
                <a:ext uri="{FF2B5EF4-FFF2-40B4-BE49-F238E27FC236}">
                  <a16:creationId xmlns:a16="http://schemas.microsoft.com/office/drawing/2014/main" id="{DEE80505-9A82-421A-A11A-CC364EBBC636}"/>
                </a:ext>
              </a:extLst>
            </xdr:cNvPr>
            <xdr:cNvSpPr>
              <a:spLocks/>
            </xdr:cNvSpPr>
          </xdr:nvSpPr>
          <xdr:spPr bwMode="auto">
            <a:xfrm>
              <a:off x="7322405" y="2337192"/>
              <a:ext cx="130348" cy="1001291"/>
            </a:xfrm>
            <a:prstGeom prst="rightBrace">
              <a:avLst>
                <a:gd name="adj1" fmla="val 48036"/>
                <a:gd name="adj2" fmla="val 50000"/>
              </a:avLst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4" name="GDP 1973_20xx">
                  <a:extLst>
                    <a:ext uri="{FF2B5EF4-FFF2-40B4-BE49-F238E27FC236}">
                      <a16:creationId xmlns:a16="http://schemas.microsoft.com/office/drawing/2014/main" id="{8109674F-0C87-9B78-D0D8-9DFD1FA225FC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E$84:$F$85" spid="_x0000_s8464"/>
                    </a:ext>
                  </a:extLst>
                </xdr:cNvPicPr>
              </xdr:nvPicPr>
              <xdr:blipFill>
                <a:blip xmlns:r="http://schemas.openxmlformats.org/officeDocument/2006/relationships" r:embed="rId12"/>
                <a:srcRect/>
                <a:stretch>
                  <a:fillRect/>
                </a:stretch>
              </xdr:blipFill>
              <xdr:spPr bwMode="auto">
                <a:xfrm>
                  <a:off x="3319605" y="368324"/>
                  <a:ext cx="1539329" cy="471129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8" name="業務部門他 倍">
                  <a:extLst>
                    <a:ext uri="{FF2B5EF4-FFF2-40B4-BE49-F238E27FC236}">
                      <a16:creationId xmlns:a16="http://schemas.microsoft.com/office/drawing/2014/main" id="{1CB9F868-9D71-845B-922B-0CF9D89DBBB1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E$95:$E$96" spid="_x0000_s8465"/>
                    </a:ext>
                  </a:extLst>
                </xdr:cNvPicPr>
              </xdr:nvPicPr>
              <xdr:blipFill>
                <a:blip xmlns:r="http://schemas.openxmlformats.org/officeDocument/2006/relationships" r:embed="rId13"/>
                <a:srcRect/>
                <a:stretch>
                  <a:fillRect/>
                </a:stretch>
              </xdr:blipFill>
              <xdr:spPr bwMode="auto">
                <a:xfrm>
                  <a:off x="6589542" y="2355433"/>
                  <a:ext cx="645870" cy="497220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9" name="産業部門 倍">
                  <a:extLst>
                    <a:ext uri="{FF2B5EF4-FFF2-40B4-BE49-F238E27FC236}">
                      <a16:creationId xmlns:a16="http://schemas.microsoft.com/office/drawing/2014/main" id="{A4378C91-4091-5E79-5BBB-4CEF0044AB01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E$98:$E$99" spid="_x0000_s8466"/>
                    </a:ext>
                  </a:extLst>
                </xdr:cNvPicPr>
              </xdr:nvPicPr>
              <xdr:blipFill>
                <a:blip xmlns:r="http://schemas.openxmlformats.org/officeDocument/2006/relationships" r:embed="rId14"/>
                <a:srcRect/>
                <a:stretch>
                  <a:fillRect/>
                </a:stretch>
              </xdr:blipFill>
              <xdr:spPr bwMode="auto">
                <a:xfrm>
                  <a:off x="6588602" y="2889160"/>
                  <a:ext cx="645870" cy="497220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0" name="企業事業所他 倍">
                  <a:extLst>
                    <a:ext uri="{FF2B5EF4-FFF2-40B4-BE49-F238E27FC236}">
                      <a16:creationId xmlns:a16="http://schemas.microsoft.com/office/drawing/2014/main" id="{DECEBD59-E224-8BC2-6566-9C93B65DB927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F$95:$F$99" spid="_x0000_s8467"/>
                    </a:ext>
                  </a:extLst>
                </xdr:cNvPicPr>
              </xdr:nvPicPr>
              <xdr:blipFill>
                <a:blip xmlns:r="http://schemas.openxmlformats.org/officeDocument/2006/relationships" r:embed="rId15"/>
                <a:srcRect/>
                <a:stretch>
                  <a:fillRect/>
                </a:stretch>
              </xdr:blipFill>
              <xdr:spPr bwMode="auto">
                <a:xfrm>
                  <a:off x="7509036" y="2358393"/>
                  <a:ext cx="542669" cy="1035526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1" name="全体 倍">
                  <a:extLst>
                    <a:ext uri="{FF2B5EF4-FFF2-40B4-BE49-F238E27FC236}">
                      <a16:creationId xmlns:a16="http://schemas.microsoft.com/office/drawing/2014/main" id="{59E83F59-7176-822B-FFF5-2F1A0B537856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E$101" spid="_x0000_s8468"/>
                    </a:ext>
                  </a:extLst>
                </xdr:cNvPicPr>
              </xdr:nvPicPr>
              <xdr:blipFill>
                <a:blip xmlns:r="http://schemas.openxmlformats.org/officeDocument/2006/relationships" r:embed="rId16"/>
                <a:srcRect/>
                <a:stretch>
                  <a:fillRect/>
                </a:stretch>
              </xdr:blipFill>
              <xdr:spPr bwMode="auto">
                <a:xfrm>
                  <a:off x="6701471" y="3434872"/>
                  <a:ext cx="1159545" cy="277300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mc:AlternateContent xmlns:mc="http://schemas.openxmlformats.org/markup-compatibility/2006" xmlns:a14="http://schemas.microsoft.com/office/drawing/2010/main">
          <mc:Choice Requires="a14">
            <xdr:pic>
              <xdr:nvPicPr>
                <xdr:cNvPr id="12" name="最終エネルギー消費">
                  <a:extLst>
                    <a:ext uri="{FF2B5EF4-FFF2-40B4-BE49-F238E27FC236}">
                      <a16:creationId xmlns:a16="http://schemas.microsoft.com/office/drawing/2014/main" id="{A8CA54AC-7515-EA31-47A2-A054CD921EC3}"/>
                    </a:ext>
                  </a:extLst>
                </xdr:cNvPr>
                <xdr:cNvPicPr>
                  <a:picLocks noChangeAspect="1" noChangeArrowheads="1"/>
                  <a:extLst>
                    <a:ext uri="{84589F7E-364E-4C9E-8A38-B11213B215E9}">
                      <a14:cameraTool cellRange="データ!$E$87:$F$93" spid="_x0000_s8469"/>
                    </a:ext>
                  </a:extLst>
                </xdr:cNvPicPr>
              </xdr:nvPicPr>
              <xdr:blipFill>
                <a:blip xmlns:r="http://schemas.openxmlformats.org/officeDocument/2006/relationships" r:embed="rId17"/>
                <a:srcRect/>
                <a:stretch>
                  <a:fillRect/>
                </a:stretch>
              </xdr:blipFill>
              <xdr:spPr bwMode="auto">
                <a:xfrm>
                  <a:off x="6558881" y="643526"/>
                  <a:ext cx="1508391" cy="1644181"/>
                </a:xfrm>
                <a:prstGeom prst="rect">
                  <a:avLst/>
                </a:prstGeom>
                <a:solidFill>
                  <a:srgbClr val="FFFFFF" mc:Ignorable="a14" a14:legacySpreadsheetColorIndex="9"/>
                </a:solidFill>
                <a:ln w="9525">
                  <a:noFill/>
                  <a:miter lim="800000"/>
                  <a:headEnd/>
                  <a:tailEnd/>
                </a:ln>
              </xdr:spPr>
            </xdr:pic>
          </mc:Choice>
          <mc:Fallback xmlns=""/>
        </mc:AlternateContent>
        <xdr:cxnSp macro="">
          <xdr:nvCxnSpPr>
            <xdr:cNvPr id="23" name="直線コネクタ 20xx">
              <a:extLst>
                <a:ext uri="{FF2B5EF4-FFF2-40B4-BE49-F238E27FC236}">
                  <a16:creationId xmlns:a16="http://schemas.microsoft.com/office/drawing/2014/main" id="{CDC61EBC-66B2-4367-85DB-7BF23C416199}"/>
                </a:ext>
              </a:extLst>
            </xdr:cNvPr>
            <xdr:cNvCxnSpPr/>
          </xdr:nvCxnSpPr>
          <xdr:spPr bwMode="auto">
            <a:xfrm flipH="1">
              <a:off x="5816795" y="1437151"/>
              <a:ext cx="67483" cy="255482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3" name="直線コネクタ 2020">
              <a:extLst>
                <a:ext uri="{FF2B5EF4-FFF2-40B4-BE49-F238E27FC236}">
                  <a16:creationId xmlns:a16="http://schemas.microsoft.com/office/drawing/2014/main" id="{F714148F-C752-A8FB-8A8E-E55C1BBBF662}"/>
                </a:ext>
              </a:extLst>
            </xdr:cNvPr>
            <xdr:cNvCxnSpPr/>
          </xdr:nvCxnSpPr>
          <xdr:spPr bwMode="auto">
            <a:xfrm>
              <a:off x="5498983" y="1345170"/>
              <a:ext cx="5666" cy="275943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4" name="直線コネクタ 2010">
              <a:extLst>
                <a:ext uri="{FF2B5EF4-FFF2-40B4-BE49-F238E27FC236}">
                  <a16:creationId xmlns:a16="http://schemas.microsoft.com/office/drawing/2014/main" id="{9FC4C1CF-C414-4317-9B98-12589432D9F0}"/>
                </a:ext>
              </a:extLst>
            </xdr:cNvPr>
            <xdr:cNvCxnSpPr/>
          </xdr:nvCxnSpPr>
          <xdr:spPr bwMode="auto">
            <a:xfrm flipH="1">
              <a:off x="4477722" y="1041192"/>
              <a:ext cx="15468" cy="15182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1" name="直線コネクタ 2000">
              <a:extLst>
                <a:ext uri="{FF2B5EF4-FFF2-40B4-BE49-F238E27FC236}">
                  <a16:creationId xmlns:a16="http://schemas.microsoft.com/office/drawing/2014/main" id="{37AC9FC1-E941-443C-B3F6-DD796B22C153}"/>
                </a:ext>
              </a:extLst>
            </xdr:cNvPr>
            <xdr:cNvCxnSpPr/>
          </xdr:nvCxnSpPr>
          <xdr:spPr bwMode="auto">
            <a:xfrm flipH="1">
              <a:off x="3463128" y="969506"/>
              <a:ext cx="37777" cy="77997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7" name="直線コネクタ 1990">
              <a:extLst>
                <a:ext uri="{FF2B5EF4-FFF2-40B4-BE49-F238E27FC236}">
                  <a16:creationId xmlns:a16="http://schemas.microsoft.com/office/drawing/2014/main" id="{C93AF464-FFED-441B-B754-84F8CE265F9F}"/>
                </a:ext>
              </a:extLst>
            </xdr:cNvPr>
            <xdr:cNvCxnSpPr/>
          </xdr:nvCxnSpPr>
          <xdr:spPr bwMode="auto">
            <a:xfrm>
              <a:off x="2415540" y="1066800"/>
              <a:ext cx="12194" cy="292228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18" name="直線コネクタ 1980">
              <a:extLst>
                <a:ext uri="{FF2B5EF4-FFF2-40B4-BE49-F238E27FC236}">
                  <a16:creationId xmlns:a16="http://schemas.microsoft.com/office/drawing/2014/main" id="{775C6354-DF6C-468B-9DEB-EAB94DEC1987}"/>
                </a:ext>
              </a:extLst>
            </xdr:cNvPr>
            <xdr:cNvCxnSpPr/>
          </xdr:nvCxnSpPr>
          <xdr:spPr bwMode="auto">
            <a:xfrm flipH="1">
              <a:off x="1424521" y="1632354"/>
              <a:ext cx="0" cy="117835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  <xdr:cxnSp macro="">
          <xdr:nvCxnSpPr>
            <xdr:cNvPr id="20" name="直線コネクタ 1973">
              <a:extLst>
                <a:ext uri="{FF2B5EF4-FFF2-40B4-BE49-F238E27FC236}">
                  <a16:creationId xmlns:a16="http://schemas.microsoft.com/office/drawing/2014/main" id="{F93F76E9-F357-4282-AE45-01E7C9516596}"/>
                </a:ext>
              </a:extLst>
            </xdr:cNvPr>
            <xdr:cNvCxnSpPr/>
          </xdr:nvCxnSpPr>
          <xdr:spPr bwMode="auto">
            <a:xfrm flipH="1">
              <a:off x="667335" y="1644513"/>
              <a:ext cx="0" cy="117204"/>
            </a:xfrm>
            <a:prstGeom prst="line">
              <a:avLst/>
            </a:prstGeom>
            <a:noFill/>
            <a:ln w="6350" cap="flat" cmpd="sng" algn="ctr">
              <a:solidFill>
                <a:sysClr val="windowText" lastClr="000000"/>
              </a:solidFill>
              <a:prstDash val="solid"/>
              <a:round/>
              <a:headEnd type="none" w="med" len="med"/>
              <a:tailEnd type="none" w="med" len="med"/>
            </a:ln>
            <a:effectLst/>
          </xdr:spPr>
        </xdr:cxnSp>
      </xdr:grp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0.62805</cdr:x>
      <cdr:y>0.16806</cdr:y>
    </cdr:from>
    <cdr:to>
      <cdr:x>0.77402</cdr:x>
      <cdr:y>0.63268</cdr:y>
    </cdr:to>
    <cdr:grpSp>
      <cdr:nvGrpSpPr>
        <cdr:cNvPr id="17" name="Group 1043">
          <a:extLst xmlns:a="http://schemas.openxmlformats.org/drawingml/2006/main">
            <a:ext uri="{FF2B5EF4-FFF2-40B4-BE49-F238E27FC236}">
              <a16:creationId xmlns:a16="http://schemas.microsoft.com/office/drawing/2014/main" id="{FC6820C9-F437-4F0D-BEB8-DB20A22A7F50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43542" y="614577"/>
          <a:ext cx="870065" cy="1699064"/>
          <a:chOff x="3989827" y="857250"/>
          <a:chExt cx="709960" cy="1417718"/>
        </a:xfrm>
      </cdr:grpSpPr>
      <cdr:sp macro="" textlink="">
        <cdr:nvSpPr>
          <cdr:cNvPr id="5734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993815" y="2083492"/>
            <a:ext cx="679430" cy="19147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産業部門</a:t>
            </a:r>
          </a:p>
        </cdr:txBody>
      </cdr:sp>
      <cdr:sp macro="" textlink="">
        <cdr:nvSpPr>
          <cdr:cNvPr id="573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989827" y="1219351"/>
            <a:ext cx="699687" cy="22056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家庭部門</a:t>
            </a:r>
          </a:p>
        </cdr:txBody>
      </cdr:sp>
      <cdr:sp macro="" textlink="">
        <cdr:nvSpPr>
          <cdr:cNvPr id="573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00100" y="857250"/>
            <a:ext cx="699687" cy="23038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運輸部門</a:t>
            </a:r>
          </a:p>
        </cdr:txBody>
      </cdr:sp>
    </cdr:grpSp>
  </cdr:relSizeAnchor>
  <cdr:relSizeAnchor xmlns:cdr="http://schemas.openxmlformats.org/drawingml/2006/chartDrawing">
    <cdr:from>
      <cdr:x>0.62946</cdr:x>
      <cdr:y>0.41621</cdr:y>
    </cdr:from>
    <cdr:to>
      <cdr:x>0.76915</cdr:x>
      <cdr:y>0.47897</cdr:y>
    </cdr:to>
    <cdr:sp macro="" textlink="">
      <cdr:nvSpPr>
        <cdr:cNvPr id="573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8752" y="1432688"/>
          <a:ext cx="792000" cy="216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業務他部門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0.63222</cdr:x>
      <cdr:y>0.27202</cdr:y>
    </cdr:from>
    <cdr:to>
      <cdr:x>0.77273</cdr:x>
      <cdr:y>0.69249</cdr:y>
    </cdr:to>
    <cdr:grpSp>
      <cdr:nvGrpSpPr>
        <cdr:cNvPr id="12" name="Group 1043">
          <a:extLst xmlns:a="http://schemas.openxmlformats.org/drawingml/2006/main">
            <a:ext uri="{FF2B5EF4-FFF2-40B4-BE49-F238E27FC236}">
              <a16:creationId xmlns:a16="http://schemas.microsoft.com/office/drawing/2014/main" id="{BD14CF30-389E-4734-8A99-72579EAEA93D}"/>
            </a:ext>
          </a:extLst>
        </cdr:cNvPr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71782" y="992321"/>
          <a:ext cx="838273" cy="1533861"/>
          <a:chOff x="4016621" y="865071"/>
          <a:chExt cx="902093" cy="1542676"/>
        </a:xfrm>
      </cdr:grpSpPr>
      <cdr:sp macro="" textlink="">
        <cdr:nvSpPr>
          <cdr:cNvPr id="5734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25671" y="2177164"/>
            <a:ext cx="893043" cy="2305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産業部門</a:t>
            </a:r>
          </a:p>
        </cdr:txBody>
      </cdr:sp>
      <cdr:sp macro="" textlink="">
        <cdr:nvSpPr>
          <cdr:cNvPr id="5734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17407" y="1256728"/>
            <a:ext cx="893043" cy="230583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家庭部門</a:t>
            </a:r>
          </a:p>
        </cdr:txBody>
      </cdr:sp>
      <cdr:sp macro="" textlink="">
        <cdr:nvSpPr>
          <cdr:cNvPr id="5734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4016621" y="865071"/>
            <a:ext cx="893043" cy="230386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0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 vertOverflow="clip" wrap="square" lIns="0" tIns="18288" rIns="27432" bIns="18288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運輸部門</a:t>
            </a:r>
          </a:p>
        </cdr:txBody>
      </cdr:sp>
    </cdr:grpSp>
  </cdr:relSizeAnchor>
  <cdr:relSizeAnchor xmlns:cdr="http://schemas.openxmlformats.org/drawingml/2006/chartDrawing">
    <cdr:from>
      <cdr:x>0.78599</cdr:x>
      <cdr:y>0.01299</cdr:y>
    </cdr:from>
    <cdr:to>
      <cdr:x>0.93431</cdr:x>
      <cdr:y>0.06656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11041" y="50800"/>
          <a:ext cx="696754" cy="196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0.7679</cdr:x>
      <cdr:y>0.01299</cdr:y>
    </cdr:from>
    <cdr:to>
      <cdr:x>0.99201</cdr:x>
      <cdr:y>0.05438</cdr:y>
    </cdr:to>
    <cdr:sp macro="" textlink="">
      <cdr:nvSpPr>
        <cdr:cNvPr id="57351" name="Text Box 10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81900" y="50800"/>
          <a:ext cx="1336300" cy="1518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兆円、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年価格）</a:t>
          </a:r>
        </a:p>
      </cdr:txBody>
    </cdr:sp>
  </cdr:relSizeAnchor>
  <cdr:relSizeAnchor xmlns:cdr="http://schemas.openxmlformats.org/drawingml/2006/chartDrawing">
    <cdr:from>
      <cdr:x>0.63368</cdr:x>
      <cdr:y>0.49287</cdr:y>
    </cdr:from>
    <cdr:to>
      <cdr:x>0.77278</cdr:x>
      <cdr:y>0.55572</cdr:y>
    </cdr:to>
    <cdr:sp macro="" textlink="">
      <cdr:nvSpPr>
        <cdr:cNvPr id="5736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8154" y="1693952"/>
          <a:ext cx="792000" cy="2160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0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業務他部門</a:t>
          </a:r>
        </a:p>
      </cdr:txBody>
    </cdr:sp>
  </cdr:relSizeAnchor>
  <cdr:relSizeAnchor xmlns:cdr="http://schemas.openxmlformats.org/drawingml/2006/chartDrawing">
    <cdr:from>
      <cdr:x>0.74457</cdr:x>
      <cdr:y>0.05456</cdr:y>
    </cdr:from>
    <cdr:to>
      <cdr:x>0.889</cdr:x>
      <cdr:y>0.13877</cdr:y>
    </cdr:to>
    <cdr:sp macro="" textlink="">
      <cdr:nvSpPr>
        <cdr:cNvPr id="15" name="直線矢印コネクタ 14"/>
        <cdr:cNvSpPr/>
      </cdr:nvSpPr>
      <cdr:spPr bwMode="auto">
        <a:xfrm xmlns:a="http://schemas.openxmlformats.org/drawingml/2006/main">
          <a:off x="4554763" y="192416"/>
          <a:ext cx="883527" cy="29698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accent4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>
          <a:no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441960</xdr:colOff>
      <xdr:row>81</xdr:row>
      <xdr:rowOff>137160</xdr:rowOff>
    </xdr:from>
    <xdr:to>
      <xdr:col>6</xdr:col>
      <xdr:colOff>144780</xdr:colOff>
      <xdr:row>101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6261445-CAF8-FA6F-9864-E668AEE4AF99}"/>
            </a:ext>
          </a:extLst>
        </xdr:cNvPr>
        <xdr:cNvSpPr/>
      </xdr:nvSpPr>
      <xdr:spPr bwMode="auto">
        <a:xfrm>
          <a:off x="1958340" y="13578840"/>
          <a:ext cx="1729740" cy="259842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wrap="none" lIns="18288" tIns="0" rIns="0" bIns="0" rtlCol="0" anchor="ctr" upright="1"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A53"/>
  <sheetViews>
    <sheetView showGridLines="0" tabSelected="1" zoomScaleNormal="100" zoomScaleSheetLayoutView="115" workbookViewId="0"/>
  </sheetViews>
  <sheetFormatPr defaultColWidth="9.140625" defaultRowHeight="13.5" x14ac:dyDescent="0.15"/>
  <cols>
    <col min="1" max="1" width="33" style="2" customWidth="1"/>
    <col min="2" max="4" width="10.5703125" style="2" bestFit="1" customWidth="1"/>
    <col min="5" max="5" width="9.140625" style="2"/>
    <col min="6" max="6" width="9.7109375" style="2" bestFit="1" customWidth="1"/>
    <col min="7" max="9" width="9.140625" style="2"/>
    <col min="10" max="10" width="3.5703125" style="2" customWidth="1"/>
    <col min="11" max="16384" width="9.140625" style="2"/>
  </cols>
  <sheetData>
    <row r="1" spans="1:1" x14ac:dyDescent="0.15">
      <c r="A1" s="1" t="str">
        <f>データ!C4</f>
        <v>【第11-1-1】最終エネルギー消費と実質GDPの推移</v>
      </c>
    </row>
    <row r="2" spans="1:1" ht="10.15" customHeight="1" x14ac:dyDescent="0.15"/>
    <row r="50" spans="1:1" ht="13.5" customHeight="1" x14ac:dyDescent="0.15">
      <c r="A50" s="17" t="str">
        <f>データ!C76</f>
        <v>(注1) 「総合エネルギー統計」は、1990年度以降、数値について算出方法が変更2されている（以下同様）。</v>
      </c>
    </row>
    <row r="51" spans="1:1" ht="13.5" customHeight="1" x14ac:dyDescent="0.15">
      <c r="A51" s="17" t="str">
        <f>データ!C77</f>
        <v xml:space="preserve">(注2) 1979年度以前のGDPは日本エネルギー経済研究所推計。 </v>
      </c>
    </row>
    <row r="52" spans="1:1" ht="13.5" customHeight="1" x14ac:dyDescent="0.15">
      <c r="A52" s="17" t="str">
        <f>データ!C78</f>
        <v>(注3) 端数処理（四捨五入）の関係で、グラフ内の構成比の合計が100％とならないこと等がある（以下同様）。</v>
      </c>
    </row>
    <row r="53" spans="1:1" ht="13.5" customHeight="1" x14ac:dyDescent="0.15">
      <c r="A53" s="17" t="str">
        <f>データ!C79</f>
        <v>資料： 資源エネルギー庁「総合エネルギー統計」、内閣府「国民経済計算」、日本エネルギー経済研究所「エネルギー・経済統計要覧」を基に作成</v>
      </c>
    </row>
  </sheetData>
  <phoneticPr fontId="2"/>
  <pageMargins left="0.39370078740157483" right="0.39370078740157483" top="0.39370078740157483" bottom="0.39370078740157483" header="0.19685039370078741" footer="0.19685039370078741"/>
  <pageSetup paperSize="9" scale="86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J108"/>
  <sheetViews>
    <sheetView showGridLines="0" zoomScaleNormal="100" zoomScaleSheetLayoutView="100" workbookViewId="0">
      <pane xSplit="4" ySplit="7" topLeftCell="E38" activePane="bottomRight" state="frozen"/>
      <selection pane="topRight" activeCell="D1" sqref="D1"/>
      <selection pane="bottomLeft" activeCell="A6" sqref="A6"/>
      <selection pane="bottomRight"/>
    </sheetView>
  </sheetViews>
  <sheetFormatPr defaultColWidth="9.140625" defaultRowHeight="13.5" x14ac:dyDescent="0.15"/>
  <cols>
    <col min="1" max="1" width="1.7109375" style="2" customWidth="1"/>
    <col min="2" max="2" width="10.7109375" style="2" customWidth="1"/>
    <col min="3" max="3" width="11.42578125" style="5" customWidth="1"/>
    <col min="4" max="4" width="8.7109375" style="3" customWidth="1"/>
    <col min="5" max="8" width="8.7109375" style="2" customWidth="1"/>
    <col min="9" max="9" width="16.140625" style="2" customWidth="1"/>
    <col min="10" max="10" width="13.5703125" style="2" bestFit="1" customWidth="1"/>
    <col min="11" max="16384" width="9.140625" style="2"/>
  </cols>
  <sheetData>
    <row r="1" spans="3:10" customFormat="1" ht="12" x14ac:dyDescent="0.15"/>
    <row r="2" spans="3:10" customFormat="1" ht="12" x14ac:dyDescent="0.15"/>
    <row r="3" spans="3:10" customFormat="1" ht="12" x14ac:dyDescent="0.15"/>
    <row r="4" spans="3:10" x14ac:dyDescent="0.15">
      <c r="C4" s="1" t="s">
        <v>29</v>
      </c>
    </row>
    <row r="5" spans="3:10" x14ac:dyDescent="0.15">
      <c r="J5" s="37"/>
    </row>
    <row r="6" spans="3:10" ht="15.75" x14ac:dyDescent="0.15">
      <c r="H6" s="3" t="s">
        <v>5</v>
      </c>
      <c r="I6" s="3"/>
    </row>
    <row r="7" spans="3:10" ht="48" customHeight="1" x14ac:dyDescent="0.15">
      <c r="C7" s="4" t="s">
        <v>0</v>
      </c>
      <c r="D7" s="6" t="s">
        <v>1</v>
      </c>
      <c r="E7" s="6" t="s">
        <v>21</v>
      </c>
      <c r="F7" s="6" t="s">
        <v>2</v>
      </c>
      <c r="G7" s="6" t="s">
        <v>22</v>
      </c>
      <c r="H7" s="6" t="s">
        <v>23</v>
      </c>
      <c r="I7" s="64" t="s">
        <v>7</v>
      </c>
      <c r="J7" s="21" t="s">
        <v>8</v>
      </c>
    </row>
    <row r="8" spans="3:10" x14ac:dyDescent="0.15">
      <c r="C8" s="4">
        <v>1965</v>
      </c>
      <c r="D8" s="11">
        <v>65</v>
      </c>
      <c r="E8" s="72">
        <v>2.9629700000000003</v>
      </c>
      <c r="F8" s="72">
        <v>0.33505000000000001</v>
      </c>
      <c r="G8" s="72">
        <v>0.44774000000000003</v>
      </c>
      <c r="H8" s="72">
        <v>0.79764999999999997</v>
      </c>
      <c r="I8" s="65">
        <v>4.5</v>
      </c>
      <c r="J8" s="23">
        <v>103.43123623554432</v>
      </c>
    </row>
    <row r="9" spans="3:10" x14ac:dyDescent="0.15">
      <c r="C9" s="4">
        <v>1966</v>
      </c>
      <c r="D9" s="11"/>
      <c r="E9" s="72">
        <v>3.4045900000000002</v>
      </c>
      <c r="F9" s="72">
        <v>0.40708999999999995</v>
      </c>
      <c r="G9" s="72">
        <v>0.47897000000000001</v>
      </c>
      <c r="H9" s="72">
        <v>0.88341999999999998</v>
      </c>
      <c r="I9" s="65">
        <v>5.2</v>
      </c>
      <c r="J9" s="23">
        <v>114.59597443731835</v>
      </c>
    </row>
    <row r="10" spans="3:10" x14ac:dyDescent="0.15">
      <c r="C10" s="4">
        <v>1967</v>
      </c>
      <c r="D10" s="11"/>
      <c r="E10" s="72">
        <v>3.9227099999999999</v>
      </c>
      <c r="F10" s="72">
        <v>0.45582</v>
      </c>
      <c r="G10" s="72">
        <v>0.53539999999999999</v>
      </c>
      <c r="H10" s="72">
        <v>1.00231</v>
      </c>
      <c r="I10" s="65">
        <v>5.9</v>
      </c>
      <c r="J10" s="23">
        <v>128.51473773920247</v>
      </c>
    </row>
    <row r="11" spans="3:10" x14ac:dyDescent="0.15">
      <c r="C11" s="4">
        <v>1968</v>
      </c>
      <c r="D11" s="11"/>
      <c r="E11" s="72">
        <v>4.3938899999999999</v>
      </c>
      <c r="F11" s="72">
        <v>0.52288000000000001</v>
      </c>
      <c r="G11" s="72">
        <v>0.59039999999999992</v>
      </c>
      <c r="H11" s="72">
        <v>1.1336700000000002</v>
      </c>
      <c r="I11" s="65">
        <v>6.6</v>
      </c>
      <c r="J11" s="23">
        <v>143.97847009144152</v>
      </c>
    </row>
    <row r="12" spans="3:10" x14ac:dyDescent="0.15">
      <c r="C12" s="4">
        <v>1969</v>
      </c>
      <c r="D12" s="11"/>
      <c r="E12" s="72">
        <v>5.2259899999999995</v>
      </c>
      <c r="F12" s="72">
        <v>0.60509000000000002</v>
      </c>
      <c r="G12" s="72">
        <v>0.69362999999999997</v>
      </c>
      <c r="H12" s="72">
        <v>1.2775399999999999</v>
      </c>
      <c r="I12" s="65">
        <v>7.8</v>
      </c>
      <c r="J12" s="23">
        <v>161.46149031180423</v>
      </c>
    </row>
    <row r="13" spans="3:10" x14ac:dyDescent="0.15">
      <c r="C13" s="4">
        <v>1970</v>
      </c>
      <c r="D13" s="11">
        <v>70</v>
      </c>
      <c r="E13" s="72">
        <v>5.9562799999999996</v>
      </c>
      <c r="F13" s="72">
        <v>0.68379000000000001</v>
      </c>
      <c r="G13" s="72">
        <v>0.76725999999999994</v>
      </c>
      <c r="H13" s="72">
        <v>1.43468</v>
      </c>
      <c r="I13" s="65">
        <v>8.8000000000000007</v>
      </c>
      <c r="J13" s="23">
        <v>174.52383466087153</v>
      </c>
    </row>
    <row r="14" spans="3:10" x14ac:dyDescent="0.15">
      <c r="C14" s="4">
        <v>1971</v>
      </c>
      <c r="D14" s="11"/>
      <c r="E14" s="72">
        <v>6.21021</v>
      </c>
      <c r="F14" s="72">
        <v>0.79112000000000005</v>
      </c>
      <c r="G14" s="72">
        <v>0.82834000000000008</v>
      </c>
      <c r="H14" s="72">
        <v>1.52762</v>
      </c>
      <c r="I14" s="65">
        <v>9.4</v>
      </c>
      <c r="J14" s="23">
        <v>185.0676184969777</v>
      </c>
    </row>
    <row r="15" spans="3:10" x14ac:dyDescent="0.15">
      <c r="C15" s="4">
        <v>1972</v>
      </c>
      <c r="D15" s="11"/>
      <c r="E15" s="72">
        <v>6.5961699999999999</v>
      </c>
      <c r="F15" s="72">
        <v>0.90979999999999994</v>
      </c>
      <c r="G15" s="72">
        <v>0.90176000000000001</v>
      </c>
      <c r="H15" s="72">
        <v>1.6515599999999999</v>
      </c>
      <c r="I15" s="65">
        <v>10.1</v>
      </c>
      <c r="J15" s="23">
        <v>204.08401245875896</v>
      </c>
    </row>
    <row r="16" spans="3:10" x14ac:dyDescent="0.15">
      <c r="C16" s="19">
        <v>1973</v>
      </c>
      <c r="D16" s="20">
        <v>1973</v>
      </c>
      <c r="E16" s="26">
        <v>7.2744799999999996</v>
      </c>
      <c r="F16" s="26">
        <v>1.0229900000000001</v>
      </c>
      <c r="G16" s="26">
        <v>0.98753000000000002</v>
      </c>
      <c r="H16" s="26">
        <v>1.81779</v>
      </c>
      <c r="I16" s="66">
        <v>11.1</v>
      </c>
      <c r="J16" s="23">
        <v>214.62288723203622</v>
      </c>
    </row>
    <row r="17" spans="3:10" x14ac:dyDescent="0.15">
      <c r="C17" s="4">
        <v>1974</v>
      </c>
      <c r="D17" s="11"/>
      <c r="E17" s="72">
        <v>6.92666</v>
      </c>
      <c r="F17" s="72">
        <v>1.0006299999999999</v>
      </c>
      <c r="G17" s="72">
        <v>1.0204299999999999</v>
      </c>
      <c r="H17" s="72">
        <v>1.8406900000000002</v>
      </c>
      <c r="I17" s="65">
        <v>10.8</v>
      </c>
      <c r="J17" s="23">
        <v>214.16830470765498</v>
      </c>
    </row>
    <row r="18" spans="3:10" x14ac:dyDescent="0.15">
      <c r="C18" s="4">
        <v>1975</v>
      </c>
      <c r="D18" s="11">
        <v>1975</v>
      </c>
      <c r="E18" s="72">
        <v>6.4977900000000002</v>
      </c>
      <c r="F18" s="72">
        <v>1.0041900000000001</v>
      </c>
      <c r="G18" s="72">
        <v>1.07054</v>
      </c>
      <c r="H18" s="72">
        <v>1.9379300000000002</v>
      </c>
      <c r="I18" s="65">
        <v>10.5</v>
      </c>
      <c r="J18" s="23">
        <v>225.41001181486828</v>
      </c>
    </row>
    <row r="19" spans="3:10" x14ac:dyDescent="0.15">
      <c r="C19" s="4">
        <v>1976</v>
      </c>
      <c r="D19" s="11"/>
      <c r="E19" s="72">
        <v>6.85562</v>
      </c>
      <c r="F19" s="72">
        <v>1.0812599999999999</v>
      </c>
      <c r="G19" s="72">
        <v>1.1762000000000001</v>
      </c>
      <c r="H19" s="72">
        <v>2.0351300000000001</v>
      </c>
      <c r="I19" s="65">
        <v>11.1</v>
      </c>
      <c r="J19" s="23">
        <v>232.3129858131328</v>
      </c>
    </row>
    <row r="20" spans="3:10" x14ac:dyDescent="0.15">
      <c r="C20" s="4">
        <v>1977</v>
      </c>
      <c r="D20" s="11"/>
      <c r="E20" s="72">
        <v>6.7100299999999997</v>
      </c>
      <c r="F20" s="72">
        <v>1.0846500000000001</v>
      </c>
      <c r="G20" s="72">
        <v>1.19424</v>
      </c>
      <c r="H20" s="72">
        <v>2.1143299999999998</v>
      </c>
      <c r="I20" s="65">
        <v>11.1</v>
      </c>
      <c r="J20" s="23">
        <v>243.97962837991713</v>
      </c>
    </row>
    <row r="21" spans="3:10" x14ac:dyDescent="0.15">
      <c r="C21" s="4">
        <v>1978</v>
      </c>
      <c r="D21" s="11"/>
      <c r="E21" s="72">
        <v>6.80288</v>
      </c>
      <c r="F21" s="72">
        <v>1.1199400000000002</v>
      </c>
      <c r="G21" s="72">
        <v>1.27298</v>
      </c>
      <c r="H21" s="72">
        <v>2.2453099999999999</v>
      </c>
      <c r="I21" s="65">
        <v>11.4</v>
      </c>
      <c r="J21" s="23">
        <v>258.09253129754137</v>
      </c>
    </row>
    <row r="22" spans="3:10" x14ac:dyDescent="0.15">
      <c r="C22" s="4">
        <v>1979</v>
      </c>
      <c r="D22" s="11"/>
      <c r="E22" s="72">
        <v>6.9237299999999999</v>
      </c>
      <c r="F22" s="72">
        <v>1.11232</v>
      </c>
      <c r="G22" s="72">
        <v>1.33606</v>
      </c>
      <c r="H22" s="72">
        <v>2.33121</v>
      </c>
      <c r="I22" s="65">
        <v>11.7</v>
      </c>
      <c r="J22" s="23">
        <v>268.74070968104274</v>
      </c>
    </row>
    <row r="23" spans="3:10" x14ac:dyDescent="0.15">
      <c r="C23" s="4">
        <v>1980</v>
      </c>
      <c r="D23" s="11">
        <v>1980</v>
      </c>
      <c r="E23" s="72">
        <v>6.4054500000000001</v>
      </c>
      <c r="F23" s="72">
        <v>1.0897999999999999</v>
      </c>
      <c r="G23" s="72">
        <v>1.2761600000000002</v>
      </c>
      <c r="H23" s="72">
        <v>2.3024499999999999</v>
      </c>
      <c r="I23" s="65">
        <v>11.1</v>
      </c>
      <c r="J23" s="23">
        <v>276.17540000000002</v>
      </c>
    </row>
    <row r="24" spans="3:10" x14ac:dyDescent="0.15">
      <c r="C24" s="4">
        <v>1981</v>
      </c>
      <c r="D24" s="11"/>
      <c r="E24" s="72">
        <v>6.0909500000000003</v>
      </c>
      <c r="F24" s="72">
        <v>1.06372</v>
      </c>
      <c r="G24" s="72">
        <v>1.33125</v>
      </c>
      <c r="H24" s="72">
        <v>2.2735300000000001</v>
      </c>
      <c r="I24" s="65">
        <v>10.8</v>
      </c>
      <c r="J24" s="23">
        <v>287.36940000000004</v>
      </c>
    </row>
    <row r="25" spans="3:10" x14ac:dyDescent="0.15">
      <c r="C25" s="4">
        <v>1982</v>
      </c>
      <c r="D25" s="11"/>
      <c r="E25" s="72">
        <v>5.72363</v>
      </c>
      <c r="F25" s="72">
        <v>1.08117</v>
      </c>
      <c r="G25" s="72">
        <v>1.32484</v>
      </c>
      <c r="H25" s="72">
        <v>2.2867600000000001</v>
      </c>
      <c r="I25" s="65">
        <v>10.4</v>
      </c>
      <c r="J25" s="23">
        <v>296.68209999999999</v>
      </c>
    </row>
    <row r="26" spans="3:10" x14ac:dyDescent="0.15">
      <c r="C26" s="4">
        <v>1983</v>
      </c>
      <c r="D26" s="11"/>
      <c r="E26" s="72">
        <v>5.8369</v>
      </c>
      <c r="F26" s="72">
        <v>1.1749400000000001</v>
      </c>
      <c r="G26" s="72">
        <v>1.49061</v>
      </c>
      <c r="H26" s="72">
        <v>2.3949199999999999</v>
      </c>
      <c r="I26" s="65">
        <v>10.9</v>
      </c>
      <c r="J26" s="23">
        <v>308.17169999999999</v>
      </c>
    </row>
    <row r="27" spans="3:10" x14ac:dyDescent="0.15">
      <c r="C27" s="4">
        <v>1984</v>
      </c>
      <c r="D27" s="11"/>
      <c r="E27" s="72">
        <v>6.1308099999999994</v>
      </c>
      <c r="F27" s="72">
        <v>1.16473</v>
      </c>
      <c r="G27" s="72">
        <v>1.49203</v>
      </c>
      <c r="H27" s="72">
        <v>2.4062700000000001</v>
      </c>
      <c r="I27" s="65">
        <v>11.2</v>
      </c>
      <c r="J27" s="23">
        <v>321.87049999999999</v>
      </c>
    </row>
    <row r="28" spans="3:10" x14ac:dyDescent="0.15">
      <c r="C28" s="4">
        <v>1985</v>
      </c>
      <c r="D28" s="11">
        <v>1985</v>
      </c>
      <c r="E28" s="72">
        <v>6.1043900000000004</v>
      </c>
      <c r="F28" s="72">
        <v>1.1940299999999999</v>
      </c>
      <c r="G28" s="72">
        <v>1.5619400000000001</v>
      </c>
      <c r="H28" s="72">
        <v>2.46475</v>
      </c>
      <c r="I28" s="65">
        <v>11.3</v>
      </c>
      <c r="J28" s="23">
        <v>339.27840000000003</v>
      </c>
    </row>
    <row r="29" spans="3:10" x14ac:dyDescent="0.15">
      <c r="C29" s="4">
        <v>1986</v>
      </c>
      <c r="D29" s="11"/>
      <c r="E29" s="72">
        <v>6.0324699999999991</v>
      </c>
      <c r="F29" s="72">
        <v>1.2116900000000002</v>
      </c>
      <c r="G29" s="72">
        <v>1.57274</v>
      </c>
      <c r="H29" s="72">
        <v>2.5514800000000002</v>
      </c>
      <c r="I29" s="65">
        <v>11.4</v>
      </c>
      <c r="J29" s="23">
        <v>348.56140000000005</v>
      </c>
    </row>
    <row r="30" spans="3:10" x14ac:dyDescent="0.15">
      <c r="C30" s="4">
        <v>1987</v>
      </c>
      <c r="D30" s="11"/>
      <c r="E30" s="72">
        <v>6.3251599999999994</v>
      </c>
      <c r="F30" s="72">
        <v>1.2569000000000001</v>
      </c>
      <c r="G30" s="72">
        <v>1.6736199999999999</v>
      </c>
      <c r="H30" s="72">
        <v>2.65509</v>
      </c>
      <c r="I30" s="65">
        <v>11.9</v>
      </c>
      <c r="J30" s="23">
        <v>369.41890000000001</v>
      </c>
    </row>
    <row r="31" spans="3:10" x14ac:dyDescent="0.15">
      <c r="C31" s="4">
        <v>1988</v>
      </c>
      <c r="D31" s="11"/>
      <c r="E31" s="72">
        <v>6.7001099999999996</v>
      </c>
      <c r="F31" s="72">
        <v>1.3654500000000001</v>
      </c>
      <c r="G31" s="72">
        <v>1.72407</v>
      </c>
      <c r="H31" s="72">
        <v>2.7906300000000002</v>
      </c>
      <c r="I31" s="65">
        <v>12.6</v>
      </c>
      <c r="J31" s="23">
        <v>392.18920000000003</v>
      </c>
    </row>
    <row r="32" spans="3:10" x14ac:dyDescent="0.15">
      <c r="C32" s="4">
        <v>1989</v>
      </c>
      <c r="D32" s="11"/>
      <c r="E32" s="72">
        <v>6.8844200000000004</v>
      </c>
      <c r="F32" s="72">
        <v>1.3980999999999999</v>
      </c>
      <c r="G32" s="72">
        <v>1.7599800000000001</v>
      </c>
      <c r="H32" s="72">
        <v>2.97967</v>
      </c>
      <c r="I32" s="65">
        <v>13</v>
      </c>
      <c r="J32" s="23">
        <v>407.92290000000003</v>
      </c>
    </row>
    <row r="33" spans="3:10" x14ac:dyDescent="0.15">
      <c r="C33" s="4">
        <v>1990</v>
      </c>
      <c r="D33" s="11">
        <v>1990</v>
      </c>
      <c r="E33" s="8">
        <v>7.0858056560501002</v>
      </c>
      <c r="F33" s="8">
        <v>1.7649171232612426</v>
      </c>
      <c r="G33" s="8">
        <v>1.6170564834389582</v>
      </c>
      <c r="H33" s="8">
        <v>3.0782517944296321</v>
      </c>
      <c r="I33" s="65">
        <v>13.5</v>
      </c>
      <c r="J33" s="23">
        <v>430.86190000000005</v>
      </c>
    </row>
    <row r="34" spans="3:10" x14ac:dyDescent="0.15">
      <c r="C34" s="4">
        <v>1991</v>
      </c>
      <c r="D34" s="11"/>
      <c r="E34" s="8">
        <v>7.0903931058008327</v>
      </c>
      <c r="F34" s="8">
        <v>1.8054488417920713</v>
      </c>
      <c r="G34" s="8">
        <v>1.6653940495609203</v>
      </c>
      <c r="H34" s="8">
        <v>3.2536317428160646</v>
      </c>
      <c r="I34" s="65">
        <v>13.8</v>
      </c>
      <c r="J34" s="23">
        <v>441.67790000000002</v>
      </c>
    </row>
    <row r="35" spans="3:10" x14ac:dyDescent="0.15">
      <c r="C35" s="4">
        <v>1992</v>
      </c>
      <c r="D35" s="11"/>
      <c r="E35" s="8">
        <v>7.0220602036927575</v>
      </c>
      <c r="F35" s="8">
        <v>1.8405297594395642</v>
      </c>
      <c r="G35" s="8">
        <v>1.73437133765645</v>
      </c>
      <c r="H35" s="8">
        <v>3.3472186537029214</v>
      </c>
      <c r="I35" s="65">
        <v>13.9</v>
      </c>
      <c r="J35" s="23">
        <v>444.29720000000003</v>
      </c>
    </row>
    <row r="36" spans="3:10" x14ac:dyDescent="0.15">
      <c r="C36" s="4">
        <v>1993</v>
      </c>
      <c r="D36" s="11"/>
      <c r="E36" s="8">
        <v>6.9406388965560977</v>
      </c>
      <c r="F36" s="8">
        <v>1.9605841458221418</v>
      </c>
      <c r="G36" s="8">
        <v>1.8105454712333999</v>
      </c>
      <c r="H36" s="8">
        <v>3.400440368614063</v>
      </c>
      <c r="I36" s="65">
        <v>14.1</v>
      </c>
      <c r="J36" s="23">
        <v>440.84159999999997</v>
      </c>
    </row>
    <row r="37" spans="3:10" x14ac:dyDescent="0.15">
      <c r="C37" s="4">
        <v>1994</v>
      </c>
      <c r="D37" s="11"/>
      <c r="E37" s="8">
        <v>7.1574782759396012</v>
      </c>
      <c r="F37" s="8">
        <v>2.0744222147154239</v>
      </c>
      <c r="G37" s="8">
        <v>1.8356882048277916</v>
      </c>
      <c r="H37" s="8">
        <v>3.5384918974088029</v>
      </c>
      <c r="I37" s="65">
        <v>14.6</v>
      </c>
      <c r="J37" s="23">
        <v>447.93690000000004</v>
      </c>
    </row>
    <row r="38" spans="3:10" x14ac:dyDescent="0.15">
      <c r="C38" s="4">
        <v>1995</v>
      </c>
      <c r="D38" s="11">
        <v>1995</v>
      </c>
      <c r="E38" s="8">
        <v>7.317866562859944</v>
      </c>
      <c r="F38" s="8">
        <v>2.1933035933578169</v>
      </c>
      <c r="G38" s="8">
        <v>1.9259257008326949</v>
      </c>
      <c r="H38" s="8">
        <v>3.6751349660676258</v>
      </c>
      <c r="I38" s="65">
        <v>15.1</v>
      </c>
      <c r="J38" s="23">
        <v>462.1773</v>
      </c>
    </row>
    <row r="39" spans="3:10" x14ac:dyDescent="0.15">
      <c r="C39" s="4">
        <v>1996</v>
      </c>
      <c r="D39" s="11"/>
      <c r="E39" s="8">
        <v>7.4094502274922673</v>
      </c>
      <c r="F39" s="8">
        <v>2.166273893838361</v>
      </c>
      <c r="G39" s="8">
        <v>1.9722069437269674</v>
      </c>
      <c r="H39" s="8">
        <v>3.7762302313449325</v>
      </c>
      <c r="I39" s="65">
        <v>15.3</v>
      </c>
      <c r="J39" s="23">
        <v>475.80609999999996</v>
      </c>
    </row>
    <row r="40" spans="3:10" x14ac:dyDescent="0.15">
      <c r="C40" s="4">
        <v>1997</v>
      </c>
      <c r="D40" s="11"/>
      <c r="E40" s="8">
        <v>7.4144191517602085</v>
      </c>
      <c r="F40" s="8">
        <v>2.2570702078436806</v>
      </c>
      <c r="G40" s="8">
        <v>1.9338829920633038</v>
      </c>
      <c r="H40" s="8">
        <v>3.8036168535749617</v>
      </c>
      <c r="I40" s="65">
        <v>15.4</v>
      </c>
      <c r="J40" s="23">
        <v>475.21729999999997</v>
      </c>
    </row>
    <row r="41" spans="3:10" x14ac:dyDescent="0.15">
      <c r="C41" s="4">
        <v>1998</v>
      </c>
      <c r="D41" s="11"/>
      <c r="E41" s="8">
        <v>7.072382406772932</v>
      </c>
      <c r="F41" s="8">
        <v>2.4091024162702968</v>
      </c>
      <c r="G41" s="8">
        <v>1.959530121315751</v>
      </c>
      <c r="H41" s="8">
        <v>3.7753862201546702</v>
      </c>
      <c r="I41" s="65">
        <v>15.2</v>
      </c>
      <c r="J41" s="23">
        <v>470.50740000000002</v>
      </c>
    </row>
    <row r="42" spans="3:10" x14ac:dyDescent="0.15">
      <c r="C42" s="4">
        <v>1999</v>
      </c>
      <c r="D42" s="11"/>
      <c r="E42" s="8">
        <v>7.2775078424983501</v>
      </c>
      <c r="F42" s="8">
        <v>2.4945501758124076</v>
      </c>
      <c r="G42" s="8">
        <v>2.0092008052897397</v>
      </c>
      <c r="H42" s="8">
        <v>3.8353234126687274</v>
      </c>
      <c r="I42" s="65">
        <v>15.6</v>
      </c>
      <c r="J42" s="23">
        <v>473.32009999999997</v>
      </c>
    </row>
    <row r="43" spans="3:10" x14ac:dyDescent="0.15">
      <c r="C43" s="4">
        <v>2000</v>
      </c>
      <c r="D43" s="12">
        <v>2000</v>
      </c>
      <c r="E43" s="8">
        <v>7.3645269720230093</v>
      </c>
      <c r="F43" s="8">
        <v>2.5553863322328745</v>
      </c>
      <c r="G43" s="8">
        <v>2.0831068535439998</v>
      </c>
      <c r="H43" s="8">
        <v>3.8298870489798262</v>
      </c>
      <c r="I43" s="65">
        <v>15.8</v>
      </c>
      <c r="J43" s="23">
        <v>485.62299999999999</v>
      </c>
    </row>
    <row r="44" spans="3:10" x14ac:dyDescent="0.15">
      <c r="C44" s="4">
        <v>2001</v>
      </c>
      <c r="D44" s="11"/>
      <c r="E44" s="8">
        <v>7.1506193055171208</v>
      </c>
      <c r="F44" s="8">
        <v>2.5619259725693939</v>
      </c>
      <c r="G44" s="8">
        <v>2.0414872168704341</v>
      </c>
      <c r="H44" s="8">
        <v>3.8926073730113737</v>
      </c>
      <c r="I44" s="65">
        <v>15.6</v>
      </c>
      <c r="J44" s="23">
        <v>482.11349999999999</v>
      </c>
    </row>
    <row r="45" spans="3:10" x14ac:dyDescent="0.15">
      <c r="C45" s="4">
        <v>2002</v>
      </c>
      <c r="D45" s="11"/>
      <c r="E45" s="8">
        <v>7.2804639403697573</v>
      </c>
      <c r="F45" s="8">
        <v>2.6156303755015369</v>
      </c>
      <c r="G45" s="8">
        <v>2.1017485198624213</v>
      </c>
      <c r="H45" s="8">
        <v>3.8410361934631894</v>
      </c>
      <c r="I45" s="65">
        <v>15.8</v>
      </c>
      <c r="J45" s="23">
        <v>486.5455</v>
      </c>
    </row>
    <row r="46" spans="3:10" x14ac:dyDescent="0.15">
      <c r="C46" s="4">
        <v>2003</v>
      </c>
      <c r="D46" s="11"/>
      <c r="E46" s="8">
        <v>7.2820039731111965</v>
      </c>
      <c r="F46" s="8">
        <v>2.6013894912633146</v>
      </c>
      <c r="G46" s="8">
        <v>2.0440935366009341</v>
      </c>
      <c r="H46" s="8">
        <v>3.782597245189895</v>
      </c>
      <c r="I46" s="65">
        <v>15.7</v>
      </c>
      <c r="J46" s="23">
        <v>495.9228</v>
      </c>
    </row>
    <row r="47" spans="3:10" x14ac:dyDescent="0.15">
      <c r="C47" s="4">
        <v>2004</v>
      </c>
      <c r="D47" s="11"/>
      <c r="E47" s="8">
        <v>7.3511569102167922</v>
      </c>
      <c r="F47" s="8">
        <v>2.7365287027155061</v>
      </c>
      <c r="G47" s="8">
        <v>2.084684429785864</v>
      </c>
      <c r="H47" s="8">
        <v>3.6957239198397165</v>
      </c>
      <c r="I47" s="65">
        <v>15.9</v>
      </c>
      <c r="J47" s="23">
        <v>504.26940000000002</v>
      </c>
    </row>
    <row r="48" spans="3:10" x14ac:dyDescent="0.15">
      <c r="C48" s="4">
        <v>2005</v>
      </c>
      <c r="D48" s="12" t="s">
        <v>6</v>
      </c>
      <c r="E48" s="8">
        <v>7.3153882944119086</v>
      </c>
      <c r="F48" s="8">
        <v>2.811843489670268</v>
      </c>
      <c r="G48" s="8">
        <v>2.1350724625584689</v>
      </c>
      <c r="H48" s="8">
        <v>3.6149961484439608</v>
      </c>
      <c r="I48" s="67">
        <v>15.9</v>
      </c>
      <c r="J48" s="23">
        <v>515.13409999999999</v>
      </c>
    </row>
    <row r="49" spans="3:10" x14ac:dyDescent="0.15">
      <c r="C49" s="4">
        <v>2006</v>
      </c>
      <c r="D49" s="11"/>
      <c r="E49" s="8">
        <v>7.3203855101889577</v>
      </c>
      <c r="F49" s="8">
        <v>2.8318001695658168</v>
      </c>
      <c r="G49" s="8">
        <v>2.0568083839587259</v>
      </c>
      <c r="H49" s="8">
        <v>3.574109719498773</v>
      </c>
      <c r="I49" s="65">
        <v>15.8</v>
      </c>
      <c r="J49" s="23">
        <v>521.78459999999995</v>
      </c>
    </row>
    <row r="50" spans="3:10" x14ac:dyDescent="0.15">
      <c r="C50" s="4">
        <v>2007</v>
      </c>
      <c r="D50" s="11"/>
      <c r="E50" s="8">
        <v>7.2982181845426597</v>
      </c>
      <c r="F50" s="8">
        <v>2.7634167559276208</v>
      </c>
      <c r="G50" s="8">
        <v>2.0786807714517779</v>
      </c>
      <c r="H50" s="8">
        <v>3.5344559303428444</v>
      </c>
      <c r="I50" s="65">
        <v>15.7</v>
      </c>
      <c r="J50" s="23">
        <v>527.27159999999992</v>
      </c>
    </row>
    <row r="51" spans="3:10" x14ac:dyDescent="0.15">
      <c r="C51" s="4">
        <v>2008</v>
      </c>
      <c r="D51" s="11"/>
      <c r="E51" s="8">
        <v>6.5768799735093264</v>
      </c>
      <c r="F51" s="8">
        <v>2.6652238944163842</v>
      </c>
      <c r="G51" s="8">
        <v>2.0126102669957611</v>
      </c>
      <c r="H51" s="8">
        <v>3.4213632451924361</v>
      </c>
      <c r="I51" s="65">
        <v>14.7</v>
      </c>
      <c r="J51" s="23">
        <v>508.262</v>
      </c>
    </row>
    <row r="52" spans="3:10" x14ac:dyDescent="0.15">
      <c r="C52" s="4">
        <v>2009</v>
      </c>
      <c r="D52" s="11"/>
      <c r="E52" s="8">
        <v>6.4731030768745965</v>
      </c>
      <c r="F52" s="8">
        <v>2.3715047459675729</v>
      </c>
      <c r="G52" s="8">
        <v>2.0104439279829118</v>
      </c>
      <c r="H52" s="8">
        <v>3.3732647825951032</v>
      </c>
      <c r="I52" s="65">
        <v>14.2</v>
      </c>
      <c r="J52" s="23">
        <v>495.87559999999996</v>
      </c>
    </row>
    <row r="53" spans="3:10" x14ac:dyDescent="0.15">
      <c r="C53" s="4">
        <v>2010</v>
      </c>
      <c r="D53" s="11">
        <v>2010</v>
      </c>
      <c r="E53" s="8">
        <v>6.7565515815653656</v>
      </c>
      <c r="F53" s="8">
        <v>2.4022093039992001</v>
      </c>
      <c r="G53" s="8">
        <v>2.1423222206461405</v>
      </c>
      <c r="H53" s="8">
        <v>3.3868162534869164</v>
      </c>
      <c r="I53" s="65">
        <v>14.7</v>
      </c>
      <c r="J53" s="23">
        <v>512.06470000000002</v>
      </c>
    </row>
    <row r="54" spans="3:10" x14ac:dyDescent="0.15">
      <c r="C54" s="4">
        <v>2011</v>
      </c>
      <c r="D54" s="11"/>
      <c r="E54" s="8">
        <v>6.5845629491359405</v>
      </c>
      <c r="F54" s="8">
        <v>2.3428572450699976</v>
      </c>
      <c r="G54" s="8">
        <v>2.0437840486146976</v>
      </c>
      <c r="H54" s="8">
        <v>3.3147922985662457</v>
      </c>
      <c r="I54" s="65">
        <v>14.3</v>
      </c>
      <c r="J54" s="23">
        <v>514.68669999999997</v>
      </c>
    </row>
    <row r="55" spans="3:10" x14ac:dyDescent="0.15">
      <c r="C55" s="4">
        <v>2012</v>
      </c>
      <c r="D55" s="11"/>
      <c r="E55" s="8">
        <v>6.5220733482238478</v>
      </c>
      <c r="F55" s="8">
        <v>2.2020478160625432</v>
      </c>
      <c r="G55" s="8">
        <v>2.0797409985857027</v>
      </c>
      <c r="H55" s="8">
        <v>3.3289061228548116</v>
      </c>
      <c r="I55" s="65">
        <v>14.1</v>
      </c>
      <c r="J55" s="23">
        <v>517.91930000000002</v>
      </c>
    </row>
    <row r="56" spans="3:10" x14ac:dyDescent="0.15">
      <c r="C56" s="4">
        <v>2013</v>
      </c>
      <c r="D56" s="11"/>
      <c r="E56" s="8">
        <v>6.5140045743797117</v>
      </c>
      <c r="F56" s="8">
        <v>2.25993000038337</v>
      </c>
      <c r="G56" s="8">
        <v>2.0557069044743552</v>
      </c>
      <c r="H56" s="8">
        <v>3.2356301601934332</v>
      </c>
      <c r="I56" s="65">
        <v>14.1</v>
      </c>
      <c r="J56" s="23">
        <v>532.07230000000004</v>
      </c>
    </row>
    <row r="57" spans="3:10" x14ac:dyDescent="0.15">
      <c r="C57" s="4">
        <v>2014</v>
      </c>
      <c r="D57" s="11"/>
      <c r="E57" s="8">
        <v>6.3087266046776449</v>
      </c>
      <c r="F57" s="8">
        <v>2.2061986302520662</v>
      </c>
      <c r="G57" s="8">
        <v>1.9925279662390694</v>
      </c>
      <c r="H57" s="8">
        <v>3.1646294717297763</v>
      </c>
      <c r="I57" s="65">
        <v>13.7</v>
      </c>
      <c r="J57" s="23">
        <v>530.19530000000009</v>
      </c>
    </row>
    <row r="58" spans="3:10" x14ac:dyDescent="0.15">
      <c r="C58" s="4">
        <v>2015</v>
      </c>
      <c r="D58" s="11">
        <v>2015</v>
      </c>
      <c r="E58" s="8">
        <v>6.2842690901349494</v>
      </c>
      <c r="F58" s="8">
        <v>2.1651143209822989</v>
      </c>
      <c r="G58" s="8">
        <v>1.9067837700730976</v>
      </c>
      <c r="H58" s="8">
        <v>3.1482754358181948</v>
      </c>
      <c r="I58" s="65">
        <v>13.5</v>
      </c>
      <c r="J58" s="23">
        <v>539.4135</v>
      </c>
    </row>
    <row r="59" spans="3:10" x14ac:dyDescent="0.15">
      <c r="C59" s="4">
        <v>2016</v>
      </c>
      <c r="D59" s="11"/>
      <c r="E59" s="8">
        <v>6.2416916329493048</v>
      </c>
      <c r="F59" s="8">
        <v>2.0918464823095957</v>
      </c>
      <c r="G59" s="8">
        <v>1.8821271211406649</v>
      </c>
      <c r="H59" s="8">
        <v>3.1245658167378645</v>
      </c>
      <c r="I59" s="65">
        <v>13.3</v>
      </c>
      <c r="J59" s="23">
        <v>543.47910000000002</v>
      </c>
    </row>
    <row r="60" spans="3:10" x14ac:dyDescent="0.15">
      <c r="C60" s="4">
        <v>2017</v>
      </c>
      <c r="D60" s="18"/>
      <c r="E60" s="8">
        <v>6.2691019019962919</v>
      </c>
      <c r="F60" s="8">
        <v>2.1195029753151799</v>
      </c>
      <c r="G60" s="8">
        <v>1.9794656533780237</v>
      </c>
      <c r="H60" s="8">
        <v>3.1003461997708985</v>
      </c>
      <c r="I60" s="65">
        <v>13.5</v>
      </c>
      <c r="J60" s="23">
        <v>553.17349999999999</v>
      </c>
    </row>
    <row r="61" spans="3:10" x14ac:dyDescent="0.15">
      <c r="C61" s="4">
        <v>2018</v>
      </c>
      <c r="D61" s="18"/>
      <c r="E61" s="8">
        <v>6.2169685574518301</v>
      </c>
      <c r="F61" s="8">
        <v>2.13385630372062</v>
      </c>
      <c r="G61" s="8">
        <v>1.7925634661656396</v>
      </c>
      <c r="H61" s="8">
        <v>3.0638917071330796</v>
      </c>
      <c r="I61" s="65">
        <v>13.2</v>
      </c>
      <c r="J61" s="23">
        <v>554.53200000000004</v>
      </c>
    </row>
    <row r="62" spans="3:10" x14ac:dyDescent="0.15">
      <c r="C62" s="4">
        <v>2019</v>
      </c>
      <c r="D62" s="18"/>
      <c r="E62" s="8">
        <v>6.0522069554336424</v>
      </c>
      <c r="F62" s="8">
        <v>2.0817633767307648</v>
      </c>
      <c r="G62" s="8">
        <v>1.806919301482194</v>
      </c>
      <c r="H62" s="8">
        <v>3.0032496083428413</v>
      </c>
      <c r="I62" s="68">
        <v>12.9</v>
      </c>
      <c r="J62" s="24">
        <v>550.11719999999991</v>
      </c>
    </row>
    <row r="63" spans="3:10" x14ac:dyDescent="0.15">
      <c r="C63" s="25">
        <v>2020</v>
      </c>
      <c r="D63" s="58" t="s">
        <v>24</v>
      </c>
      <c r="E63" s="8">
        <v>5.5260042555656383</v>
      </c>
      <c r="F63" s="8">
        <v>1.9463660994842173</v>
      </c>
      <c r="G63" s="8">
        <v>1.9223035855166184</v>
      </c>
      <c r="H63" s="8">
        <v>2.6738282890195357</v>
      </c>
      <c r="I63" s="68">
        <v>12.1</v>
      </c>
      <c r="J63" s="24">
        <v>528.65700000000004</v>
      </c>
    </row>
    <row r="64" spans="3:10" x14ac:dyDescent="0.15">
      <c r="C64" s="4">
        <v>2021</v>
      </c>
      <c r="D64" s="18"/>
      <c r="E64" s="8">
        <v>5.7492536962752121</v>
      </c>
      <c r="F64" s="8">
        <v>1.9942747725307877</v>
      </c>
      <c r="G64" s="8">
        <v>1.8223803790211537</v>
      </c>
      <c r="H64" s="8">
        <v>2.6919976347378247</v>
      </c>
      <c r="I64" s="68">
        <v>12.3</v>
      </c>
      <c r="J64" s="24">
        <v>544.67230000000006</v>
      </c>
    </row>
    <row r="65" spans="2:10" x14ac:dyDescent="0.15">
      <c r="C65" s="4">
        <v>2022</v>
      </c>
      <c r="D65" s="18"/>
      <c r="E65" s="8">
        <v>5.3955908547315801</v>
      </c>
      <c r="F65" s="8">
        <v>1.8674041200027152</v>
      </c>
      <c r="G65" s="8">
        <v>1.7806445440668703</v>
      </c>
      <c r="H65" s="8">
        <v>2.7918999254618506</v>
      </c>
      <c r="I65" s="68">
        <v>11.8</v>
      </c>
      <c r="J65" s="24">
        <v>552.17049999999995</v>
      </c>
    </row>
    <row r="66" spans="2:10" x14ac:dyDescent="0.15">
      <c r="C66" s="21">
        <v>2023</v>
      </c>
      <c r="D66" s="56">
        <v>2023</v>
      </c>
      <c r="E66" s="22">
        <v>5.2327853384182763</v>
      </c>
      <c r="F66" s="22">
        <v>1.800194104351206</v>
      </c>
      <c r="G66" s="22">
        <v>1.7021763638126739</v>
      </c>
      <c r="H66" s="22">
        <v>2.7799946505274717</v>
      </c>
      <c r="I66" s="68">
        <v>11.5</v>
      </c>
      <c r="J66" s="24">
        <v>555.78430000000003</v>
      </c>
    </row>
    <row r="67" spans="2:10" x14ac:dyDescent="0.15">
      <c r="E67" s="9"/>
      <c r="F67" s="9"/>
      <c r="G67" s="9"/>
      <c r="H67" s="9"/>
      <c r="I67" s="9"/>
      <c r="J67" s="27"/>
    </row>
    <row r="68" spans="2:10" ht="14.25" thickBot="1" x14ac:dyDescent="0.2">
      <c r="C68" s="28" t="s">
        <v>9</v>
      </c>
      <c r="D68" s="29"/>
      <c r="E68" s="30"/>
      <c r="F68" s="30"/>
      <c r="G68" s="30"/>
      <c r="H68" s="30"/>
      <c r="I68" s="30"/>
      <c r="J68" s="31" t="s">
        <v>30</v>
      </c>
    </row>
    <row r="69" spans="2:10" ht="27" x14ac:dyDescent="0.15">
      <c r="B69" s="38"/>
      <c r="C69" s="39"/>
      <c r="D69" s="40"/>
      <c r="E69" s="50" t="s">
        <v>31</v>
      </c>
      <c r="F69" s="50" t="s">
        <v>32</v>
      </c>
      <c r="G69" s="50" t="s">
        <v>33</v>
      </c>
      <c r="H69" s="50" t="s">
        <v>34</v>
      </c>
      <c r="I69" s="50" t="s">
        <v>35</v>
      </c>
      <c r="J69" s="69"/>
    </row>
    <row r="70" spans="2:10" x14ac:dyDescent="0.15">
      <c r="B70" s="41">
        <v>1973</v>
      </c>
      <c r="C70" s="4" t="s">
        <v>3</v>
      </c>
      <c r="D70" s="18"/>
      <c r="E70" s="53">
        <v>0.71933462438803553</v>
      </c>
      <c r="F70" s="53">
        <v>1.7597377338499944</v>
      </c>
      <c r="G70" s="53">
        <v>1.7236705353889743</v>
      </c>
      <c r="H70" s="53">
        <v>1.5293266276783741</v>
      </c>
      <c r="I70" s="53">
        <v>1.0360360360360361</v>
      </c>
      <c r="J70" s="54">
        <v>2.5895854219830823</v>
      </c>
    </row>
    <row r="71" spans="2:10" x14ac:dyDescent="0.15">
      <c r="B71" s="41">
        <v>1973</v>
      </c>
      <c r="C71" s="4" t="s">
        <v>4</v>
      </c>
      <c r="D71" s="18"/>
      <c r="E71" s="51">
        <v>65.519387469275742</v>
      </c>
      <c r="F71" s="51">
        <v>9.2138102224756118</v>
      </c>
      <c r="G71" s="51">
        <v>8.8944310394054114</v>
      </c>
      <c r="H71" s="51">
        <v>16.372371268843235</v>
      </c>
      <c r="I71" s="51">
        <v>100</v>
      </c>
      <c r="J71" s="70"/>
    </row>
    <row r="72" spans="2:10" ht="14.25" thickBot="1" x14ac:dyDescent="0.2">
      <c r="B72" s="42">
        <v>2023</v>
      </c>
      <c r="C72" s="43" t="s">
        <v>4</v>
      </c>
      <c r="D72" s="44"/>
      <c r="E72" s="52">
        <v>45.442613693227734</v>
      </c>
      <c r="F72" s="52">
        <v>15.633266026843259</v>
      </c>
      <c r="G72" s="52">
        <v>14.782059254481773</v>
      </c>
      <c r="H72" s="52">
        <v>24.142061025447227</v>
      </c>
      <c r="I72" s="52">
        <v>100</v>
      </c>
      <c r="J72" s="71"/>
    </row>
    <row r="73" spans="2:10" ht="14.25" thickBot="1" x14ac:dyDescent="0.2">
      <c r="F73" s="14"/>
      <c r="G73" s="15"/>
      <c r="H73" s="15"/>
      <c r="I73" s="15"/>
      <c r="J73" s="16"/>
    </row>
    <row r="74" spans="2:10" x14ac:dyDescent="0.15">
      <c r="B74" s="46" t="s">
        <v>36</v>
      </c>
      <c r="C74" s="84" t="s">
        <v>10</v>
      </c>
      <c r="D74" s="84"/>
      <c r="E74" s="55">
        <v>0.7</v>
      </c>
      <c r="F74" s="55">
        <v>1.8</v>
      </c>
      <c r="G74" s="55">
        <v>1.7</v>
      </c>
      <c r="H74" s="55">
        <v>1.5</v>
      </c>
      <c r="I74" s="55">
        <v>1</v>
      </c>
      <c r="J74" s="55">
        <v>2.6</v>
      </c>
    </row>
    <row r="75" spans="2:10" ht="14.25" thickBot="1" x14ac:dyDescent="0.2">
      <c r="B75" s="47"/>
      <c r="C75" s="48"/>
      <c r="D75" s="48"/>
      <c r="E75" s="76">
        <v>0.8</v>
      </c>
      <c r="F75" s="76"/>
      <c r="G75" s="49"/>
      <c r="H75" s="49"/>
      <c r="I75" s="49"/>
      <c r="J75" s="45"/>
    </row>
    <row r="76" spans="2:10" x14ac:dyDescent="0.15">
      <c r="C76" s="17" t="s">
        <v>25</v>
      </c>
      <c r="E76" s="7"/>
      <c r="F76" s="7"/>
      <c r="G76" s="7"/>
      <c r="H76" s="7"/>
      <c r="I76" s="7"/>
      <c r="J76" s="7"/>
    </row>
    <row r="77" spans="2:10" x14ac:dyDescent="0.15">
      <c r="C77" s="17" t="s">
        <v>26</v>
      </c>
      <c r="E77" s="10"/>
      <c r="F77" s="10"/>
      <c r="G77" s="10"/>
      <c r="H77" s="10"/>
      <c r="I77" s="10"/>
      <c r="J77" s="7"/>
    </row>
    <row r="78" spans="2:10" ht="14.25" x14ac:dyDescent="0.15">
      <c r="C78" s="17" t="s">
        <v>27</v>
      </c>
    </row>
    <row r="79" spans="2:10" x14ac:dyDescent="0.15">
      <c r="C79" s="2" t="s">
        <v>28</v>
      </c>
    </row>
    <row r="82" spans="3:9" x14ac:dyDescent="0.15">
      <c r="C82" s="9"/>
      <c r="D82" s="2"/>
      <c r="E82" s="9" t="s">
        <v>16</v>
      </c>
      <c r="F82" s="9"/>
      <c r="G82" s="9"/>
    </row>
    <row r="83" spans="3:9" x14ac:dyDescent="0.15">
      <c r="E83" s="88" t="s">
        <v>20</v>
      </c>
      <c r="F83" s="88"/>
      <c r="G83" s="9"/>
    </row>
    <row r="84" spans="3:9" x14ac:dyDescent="0.15">
      <c r="E84" s="79" t="s">
        <v>37</v>
      </c>
      <c r="F84" s="80"/>
      <c r="G84" s="9"/>
    </row>
    <row r="85" spans="3:9" x14ac:dyDescent="0.15">
      <c r="E85" s="81" t="s">
        <v>38</v>
      </c>
      <c r="F85" s="82"/>
      <c r="G85" s="9"/>
    </row>
    <row r="86" spans="3:9" x14ac:dyDescent="0.15">
      <c r="E86" s="32"/>
      <c r="F86" s="32"/>
      <c r="G86" s="9"/>
    </row>
    <row r="87" spans="3:9" x14ac:dyDescent="0.15">
      <c r="E87" s="78" t="s">
        <v>10</v>
      </c>
      <c r="F87" s="78"/>
      <c r="G87" s="9"/>
      <c r="H87" s="9"/>
      <c r="I87" s="9"/>
    </row>
    <row r="88" spans="3:9" x14ac:dyDescent="0.15">
      <c r="E88" s="89" t="s">
        <v>39</v>
      </c>
      <c r="F88" s="89"/>
      <c r="G88" s="13"/>
      <c r="H88" s="13"/>
      <c r="I88" s="13"/>
    </row>
    <row r="89" spans="3:9" x14ac:dyDescent="0.15">
      <c r="E89" s="85" t="s">
        <v>11</v>
      </c>
      <c r="F89" s="85"/>
    </row>
    <row r="90" spans="3:9" ht="19.149999999999999" customHeight="1" x14ac:dyDescent="0.15">
      <c r="E90" s="86" t="s">
        <v>40</v>
      </c>
      <c r="F90" s="86"/>
    </row>
    <row r="91" spans="3:9" ht="1.9" customHeight="1" x14ac:dyDescent="0.15">
      <c r="E91" s="87"/>
      <c r="F91" s="87"/>
    </row>
    <row r="92" spans="3:9" x14ac:dyDescent="0.15">
      <c r="E92" s="85" t="s">
        <v>12</v>
      </c>
      <c r="F92" s="85"/>
    </row>
    <row r="93" spans="3:9" ht="19.149999999999999" customHeight="1" x14ac:dyDescent="0.15">
      <c r="E93" s="83" t="s">
        <v>41</v>
      </c>
      <c r="F93" s="83"/>
    </row>
    <row r="95" spans="3:9" x14ac:dyDescent="0.15">
      <c r="E95" s="73" t="s">
        <v>13</v>
      </c>
      <c r="F95" s="77" t="s">
        <v>15</v>
      </c>
    </row>
    <row r="96" spans="3:9" ht="17.25" x14ac:dyDescent="0.15">
      <c r="E96" s="33" t="s">
        <v>42</v>
      </c>
      <c r="F96" s="77"/>
    </row>
    <row r="97" spans="5:7" ht="17.25" x14ac:dyDescent="0.2">
      <c r="E97" s="35"/>
      <c r="F97" s="77"/>
    </row>
    <row r="98" spans="5:7" ht="17.25" x14ac:dyDescent="0.15">
      <c r="E98" s="36" t="s">
        <v>14</v>
      </c>
      <c r="F98" s="75" t="s">
        <v>43</v>
      </c>
    </row>
    <row r="99" spans="5:7" ht="17.25" x14ac:dyDescent="0.15">
      <c r="E99" s="34" t="s">
        <v>44</v>
      </c>
      <c r="F99" s="75"/>
    </row>
    <row r="101" spans="5:7" ht="18.75" x14ac:dyDescent="0.15">
      <c r="E101" s="74" t="s">
        <v>45</v>
      </c>
      <c r="F101" s="74"/>
    </row>
    <row r="103" spans="5:7" ht="17.25" x14ac:dyDescent="0.2">
      <c r="E103" s="59" t="s">
        <v>17</v>
      </c>
      <c r="F103" s="57"/>
      <c r="G103" s="57"/>
    </row>
    <row r="104" spans="5:7" ht="17.25" x14ac:dyDescent="0.2">
      <c r="E104" s="60"/>
      <c r="F104" s="61">
        <v>1973</v>
      </c>
      <c r="G104" s="61">
        <v>2023</v>
      </c>
    </row>
    <row r="105" spans="5:7" ht="17.25" x14ac:dyDescent="0.2">
      <c r="E105" s="62" t="s">
        <v>18</v>
      </c>
      <c r="F105" s="63">
        <v>0.16372371268843236</v>
      </c>
      <c r="G105" s="63">
        <v>0.24142061025447226</v>
      </c>
    </row>
    <row r="106" spans="5:7" ht="17.25" x14ac:dyDescent="0.2">
      <c r="E106" s="62" t="s">
        <v>12</v>
      </c>
      <c r="F106" s="63">
        <v>8.8944310394054107E-2</v>
      </c>
      <c r="G106" s="63">
        <v>0.14782059254481772</v>
      </c>
    </row>
    <row r="107" spans="5:7" ht="17.25" x14ac:dyDescent="0.2">
      <c r="E107" s="62" t="s">
        <v>13</v>
      </c>
      <c r="F107" s="63">
        <v>9.2138102224756116E-2</v>
      </c>
      <c r="G107" s="63">
        <v>0.15633266026843259</v>
      </c>
    </row>
    <row r="108" spans="5:7" ht="17.25" x14ac:dyDescent="0.2">
      <c r="E108" s="62" t="s">
        <v>19</v>
      </c>
      <c r="F108" s="63">
        <v>0.65519387469275747</v>
      </c>
      <c r="G108" s="63">
        <v>0.45442613693227735</v>
      </c>
    </row>
  </sheetData>
  <mergeCells count="15">
    <mergeCell ref="C74:D74"/>
    <mergeCell ref="E89:F89"/>
    <mergeCell ref="E90:F90"/>
    <mergeCell ref="E91:F91"/>
    <mergeCell ref="E92:F92"/>
    <mergeCell ref="E83:F83"/>
    <mergeCell ref="E88:F88"/>
    <mergeCell ref="E101:F101"/>
    <mergeCell ref="F98:F99"/>
    <mergeCell ref="E75:F75"/>
    <mergeCell ref="F95:F97"/>
    <mergeCell ref="E87:F87"/>
    <mergeCell ref="E84:F84"/>
    <mergeCell ref="E85:F85"/>
    <mergeCell ref="E93:F93"/>
  </mergeCells>
  <phoneticPr fontId="2"/>
  <pageMargins left="0.2" right="0.39370078740157483" top="0.39370078740157483" bottom="0.39370078740157483" header="0.19685039370078741" footer="0.19685039370078741"/>
  <pageSetup paperSize="9" scale="56" orientation="portrait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データ!_ftnref1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2025-06-06T08:12:09Z</dcterms:created>
  <dcterms:modified xsi:type="dcterms:W3CDTF">2025-07-29T03:58:42Z</dcterms:modified>
</cp:coreProperties>
</file>